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45" windowWidth="19875" windowHeight="8475"/>
  </bookViews>
  <sheets>
    <sheet name="Offence Jan to Nov 2019" sheetId="3" r:id="rId1"/>
  </sheets>
  <calcPr calcId="145621"/>
</workbook>
</file>

<file path=xl/calcChain.xml><?xml version="1.0" encoding="utf-8"?>
<calcChain xmlns="http://schemas.openxmlformats.org/spreadsheetml/2006/main">
  <c r="AD2" i="3" l="1"/>
  <c r="AD3" i="3"/>
  <c r="AD4" i="3"/>
  <c r="AD5" i="3"/>
  <c r="AD6" i="3"/>
  <c r="AD7" i="3"/>
  <c r="AD8" i="3"/>
  <c r="AD9" i="3"/>
  <c r="AD10" i="3"/>
  <c r="AD11" i="3"/>
  <c r="AD12" i="3"/>
  <c r="AD13" i="3"/>
  <c r="AD14" i="3"/>
  <c r="AD15" i="3"/>
  <c r="AD16" i="3"/>
  <c r="AD17" i="3"/>
  <c r="AD18" i="3"/>
  <c r="AD19" i="3"/>
  <c r="AD20" i="3"/>
  <c r="AD21" i="3"/>
  <c r="AD22" i="3"/>
  <c r="AD23" i="3"/>
  <c r="AD24" i="3"/>
  <c r="AD25" i="3"/>
  <c r="AD26" i="3"/>
  <c r="AD27" i="3"/>
  <c r="AD28" i="3"/>
  <c r="AD29" i="3"/>
  <c r="AD30" i="3"/>
  <c r="AD31" i="3"/>
  <c r="AD32" i="3"/>
  <c r="AD33" i="3"/>
  <c r="AD34" i="3"/>
  <c r="AD35" i="3"/>
  <c r="AD36" i="3"/>
  <c r="AD37" i="3"/>
  <c r="AD38" i="3"/>
  <c r="AD39" i="3"/>
  <c r="AD40" i="3"/>
  <c r="AD41" i="3"/>
  <c r="AD42" i="3"/>
  <c r="AD43" i="3"/>
  <c r="AD44" i="3"/>
  <c r="AD45" i="3"/>
  <c r="AD46" i="3"/>
  <c r="AD47" i="3"/>
  <c r="AD48" i="3"/>
  <c r="AD49" i="3"/>
  <c r="AD50" i="3"/>
  <c r="AD51" i="3"/>
  <c r="AD52" i="3"/>
  <c r="AD53" i="3"/>
  <c r="AD54" i="3"/>
  <c r="AD55" i="3"/>
  <c r="AD56" i="3"/>
  <c r="AD57" i="3"/>
  <c r="AD58" i="3"/>
  <c r="AD59" i="3"/>
  <c r="AD60" i="3"/>
  <c r="AD61" i="3"/>
  <c r="AD62" i="3"/>
  <c r="AD63" i="3"/>
  <c r="AD64" i="3"/>
  <c r="AD65" i="3"/>
  <c r="AD66" i="3"/>
  <c r="AD67" i="3"/>
  <c r="AD68" i="3"/>
  <c r="AD69" i="3"/>
  <c r="AD70" i="3"/>
  <c r="AD71" i="3"/>
  <c r="AD72" i="3"/>
  <c r="AD73" i="3"/>
  <c r="AD74" i="3"/>
  <c r="AD75" i="3"/>
  <c r="AD76" i="3"/>
  <c r="AD77" i="3"/>
  <c r="AD78" i="3"/>
  <c r="AD79" i="3"/>
  <c r="AD80" i="3"/>
  <c r="AD81" i="3"/>
  <c r="AD85" i="3"/>
  <c r="C86" i="3"/>
  <c r="D86" i="3"/>
  <c r="E86" i="3"/>
  <c r="F86" i="3"/>
  <c r="G86" i="3"/>
  <c r="H86" i="3"/>
  <c r="I86" i="3"/>
  <c r="J86" i="3"/>
  <c r="K86" i="3"/>
  <c r="L86" i="3"/>
  <c r="M86" i="3"/>
  <c r="N86" i="3"/>
  <c r="O86" i="3"/>
  <c r="P86" i="3"/>
  <c r="Q86" i="3"/>
  <c r="R86" i="3"/>
  <c r="S86" i="3"/>
  <c r="T86" i="3"/>
  <c r="U86" i="3"/>
  <c r="V86" i="3"/>
  <c r="W86" i="3"/>
  <c r="X86" i="3"/>
  <c r="Y86" i="3"/>
  <c r="Z86" i="3"/>
  <c r="AA86" i="3"/>
  <c r="AB86" i="3"/>
  <c r="AC86" i="3"/>
  <c r="B86" i="3"/>
  <c r="AD86" i="3" l="1"/>
</calcChain>
</file>

<file path=xl/sharedStrings.xml><?xml version="1.0" encoding="utf-8"?>
<sst xmlns="http://schemas.openxmlformats.org/spreadsheetml/2006/main" count="117" uniqueCount="116">
  <si>
    <t xml:space="preserve">Learner driver unaccompanied by a qualified driver                                                  </t>
  </si>
  <si>
    <t xml:space="preserve">Adult Failing to wear Safety Belt cat. N3 Vehicle                                                   </t>
  </si>
  <si>
    <t xml:space="preserve">Fail to yield right of way                                                                          </t>
  </si>
  <si>
    <t xml:space="preserve">No insurance - (user)                                                                               </t>
  </si>
  <si>
    <t xml:space="preserve">Driving without reasonable consideration                                                            </t>
  </si>
  <si>
    <t xml:space="preserve">Fail to comply with mandatory traffic signs                                                         </t>
  </si>
  <si>
    <t xml:space="preserve">Adult Failing to wear Safety Belt cat. M1 Vehicle                                                   </t>
  </si>
  <si>
    <t xml:space="preserve">Driving a vehicle while holding a mobile phone                                                      </t>
  </si>
  <si>
    <t xml:space="preserve">Adult Failing to wear Safety Belt cat. M2 Vehicle                                                   </t>
  </si>
  <si>
    <t xml:space="preserve">Adult Failing to wear Safety Belt cat. N2 Vehicle                                                   </t>
  </si>
  <si>
    <t xml:space="preserve">Offence relating to Overtaking                                                                      </t>
  </si>
  <si>
    <t xml:space="preserve">Driving dangerously defective vehicle                                                               </t>
  </si>
  <si>
    <t xml:space="preserve">Bald/Not maintained/cause damage tyre-Right rear wheel                                              </t>
  </si>
  <si>
    <t xml:space="preserve">Breach of motorway outside lane driving rule                                                        </t>
  </si>
  <si>
    <t xml:space="preserve">Bald/Not maintained/cause damage tyre-Left rear wheel                                               </t>
  </si>
  <si>
    <t xml:space="preserve">Non-Display of L Plate (Learner Driver)                                                             </t>
  </si>
  <si>
    <t xml:space="preserve">Tyre with Depth Less than 1.6 mm - User                                                             </t>
  </si>
  <si>
    <t xml:space="preserve">Non-Display of yellow 'N' tabard on motorcycle                                                      </t>
  </si>
  <si>
    <t xml:space="preserve">Tyre with Cut - User                                                                                </t>
  </si>
  <si>
    <t xml:space="preserve">Driver Fail Restrain Child O/3 in Child Restraint                                                   </t>
  </si>
  <si>
    <t xml:space="preserve">Non-Display of yellow 'L' tabard on motorcycle                                                      </t>
  </si>
  <si>
    <t xml:space="preserve">Fail to comply with traffic lane markings                                                           </t>
  </si>
  <si>
    <t xml:space="preserve">Cross continuous white line/broken white line                                                       </t>
  </si>
  <si>
    <t xml:space="preserve">Adult Failing to wear Safety Belt cat. M3 Vehicle                                                   </t>
  </si>
  <si>
    <t xml:space="preserve">Fail to stop before stop sign/stop line                                                             </t>
  </si>
  <si>
    <t xml:space="preserve">Fail to drive on the left hand side                                                                 </t>
  </si>
  <si>
    <t xml:space="preserve">Fail to stop for Garda                                                                              </t>
  </si>
  <si>
    <t xml:space="preserve">Driving along/across median strip                                                                   </t>
  </si>
  <si>
    <t xml:space="preserve">Fail to obey traffic lights                                                                         </t>
  </si>
  <si>
    <t xml:space="preserve">Dangerous Driving Reduced to Careless Driving                                                       </t>
  </si>
  <si>
    <t xml:space="preserve">Breach of duties on occurrence of an accident                                                       </t>
  </si>
  <si>
    <t xml:space="preserve">Using vehicle without authorisation plate goods vehicle/trailer                                     </t>
  </si>
  <si>
    <t xml:space="preserve">Bald/Not maintained/cause damage tyre-Right front wheel                                             </t>
  </si>
  <si>
    <t xml:space="preserve">Driver (Owner) Exceeding Maximum Load                                                               </t>
  </si>
  <si>
    <t xml:space="preserve">Tyre with Lump/Bulge/Tear/Partial Failure - User                                                    </t>
  </si>
  <si>
    <t xml:space="preserve">Adult Failing to wear Safety Belt cat. N1 Vehicle                                                   </t>
  </si>
  <si>
    <t xml:space="preserve">Non-Display of N plate (Novice driver)                                                              </t>
  </si>
  <si>
    <t xml:space="preserve">Fail to comply with No Entry traffic sign                                                           </t>
  </si>
  <si>
    <t xml:space="preserve">Reduced to Driving without reasonable consideration                                                 </t>
  </si>
  <si>
    <t xml:space="preserve">Speeding                                                                                            </t>
  </si>
  <si>
    <t xml:space="preserve">Fail to yield right of way at sign/line                                                             </t>
  </si>
  <si>
    <t xml:space="preserve">Driving past a red light.Contrary to sec 35(5)RTA 1994                                              </t>
  </si>
  <si>
    <t xml:space="preserve">Use vehicle without NCT certificate                                                                 </t>
  </si>
  <si>
    <t xml:space="preserve">Tyre with Ply/Cord Exposed - User                                                                   </t>
  </si>
  <si>
    <t xml:space="preserve">Bald/Not maintained/cause damage tyre-Left front wheel                                              </t>
  </si>
  <si>
    <t xml:space="preserve">Crossing 'No Entry' sign                                                                            </t>
  </si>
  <si>
    <t xml:space="preserve">Driving on/across cycle track                                                                       </t>
  </si>
  <si>
    <t xml:space="preserve">Driver Exceeding Maximum Weight                                                                     </t>
  </si>
  <si>
    <t xml:space="preserve">Fail to comply with prohibitory traffic signs                                                       </t>
  </si>
  <si>
    <t xml:space="preserve">Parking a vehicle in a dangerous position                                                           </t>
  </si>
  <si>
    <t xml:space="preserve">Unsuitable Tyre - User                                                                              </t>
  </si>
  <si>
    <t xml:space="preserve">Motorcycle Tyre with Depth Less than 1mm - User                                                     </t>
  </si>
  <si>
    <t xml:space="preserve">Driver Fail ensure Passenger U/17 wear Safety Belt                                                  </t>
  </si>
  <si>
    <t xml:space="preserve">Driver Fail Restrain Child U/3 in Child Restraint                                                   </t>
  </si>
  <si>
    <t xml:space="preserve">67-107mg of alcohol per 100ml of urine                                                              </t>
  </si>
  <si>
    <t xml:space="preserve">Entry to hatched marked area                                                                        </t>
  </si>
  <si>
    <t xml:space="preserve">22-35mcg of alcohol per 100ml of breath                                                             </t>
  </si>
  <si>
    <t xml:space="preserve">Drive on hardshoulder/non carriageway - motorway                                                    </t>
  </si>
  <si>
    <t xml:space="preserve">No cert of road worthiness user                                                                     </t>
  </si>
  <si>
    <t xml:space="preserve">Driver Exceeding Design Gross Vehicle Weight                                                        </t>
  </si>
  <si>
    <t xml:space="preserve">Proceeding beyond a traffic lane control sign                                                       </t>
  </si>
  <si>
    <t xml:space="preserve">Drive against flow of traffic on motorway                                                           </t>
  </si>
  <si>
    <t xml:space="preserve">Driving on/across footway                                                                           </t>
  </si>
  <si>
    <t xml:space="preserve">Contravention of requirements for reversing                                                         </t>
  </si>
  <si>
    <t xml:space="preserve">Contravention of requirements at junctions                                                          </t>
  </si>
  <si>
    <t xml:space="preserve">Unsuitable Tyre due to degree of inflation - User                                                   </t>
  </si>
  <si>
    <t xml:space="preserve">Driver Owner Exceeding Design Gross Vehicle Weight                                                  </t>
  </si>
  <si>
    <t xml:space="preserve">Fail to stop for school warden sign                                                                 </t>
  </si>
  <si>
    <t xml:space="preserve">U-Turn on dual carriageway/central reserve/traffic island                                           </t>
  </si>
  <si>
    <t xml:space="preserve">Fail to act in accordance with Garda signal                                                         </t>
  </si>
  <si>
    <t xml:space="preserve">Fail to obey rules at railway level crossing                                                        </t>
  </si>
  <si>
    <t xml:space="preserve">Driver Owner Transmits greater Load than Max Load Permitted                                         </t>
  </si>
  <si>
    <t xml:space="preserve">Proceeding beyond max design gross vehicle weight sign                                              </t>
  </si>
  <si>
    <t xml:space="preserve">Fail to turn left onto a roundabout                                                                 </t>
  </si>
  <si>
    <t xml:space="preserve">Modified/altered vehicle that plate is inaccurate                                                   </t>
  </si>
  <si>
    <t xml:space="preserve">Contravention of rules for use of mini roundabouts                                                  </t>
  </si>
  <si>
    <t xml:space="preserve">Driver (Owner) Exceeding Maximum Weight                                                             </t>
  </si>
  <si>
    <t xml:space="preserve">Fail to comply with Keep to Right/Left signs                                                        </t>
  </si>
  <si>
    <t xml:space="preserve">General speed obligation - stop visible distance                                                    </t>
  </si>
  <si>
    <t xml:space="preserve">Fail to Deactivate Airbag Child Restraint in use                                                    </t>
  </si>
  <si>
    <t xml:space="preserve">No speed limitation device fitted (driver/usr)                                                      </t>
  </si>
  <si>
    <t xml:space="preserve">Drive from right lane to another without yielding                                                   </t>
  </si>
  <si>
    <t xml:space="preserve">50-80mg of alcohol per 100ml of blood                                                               </t>
  </si>
  <si>
    <t>PENALTY POINT OFFENCE DESCRIPTION</t>
  </si>
  <si>
    <t xml:space="preserve">CARLOW                                            </t>
  </si>
  <si>
    <t xml:space="preserve">CAVAN                                             </t>
  </si>
  <si>
    <t xml:space="preserve">CLARE                                             </t>
  </si>
  <si>
    <t xml:space="preserve">CORK                                              </t>
  </si>
  <si>
    <t xml:space="preserve">DONEGAL                                           </t>
  </si>
  <si>
    <t xml:space="preserve">GALWAY                                            </t>
  </si>
  <si>
    <t xml:space="preserve">KERRY                                             </t>
  </si>
  <si>
    <t xml:space="preserve">KILDARE                                           </t>
  </si>
  <si>
    <t xml:space="preserve">KILKENNY                                          </t>
  </si>
  <si>
    <t xml:space="preserve">LAOIS                                             </t>
  </si>
  <si>
    <t xml:space="preserve">LEITRIM                                           </t>
  </si>
  <si>
    <t xml:space="preserve">LIMERICK                                          </t>
  </si>
  <si>
    <t xml:space="preserve">LONGFORD                                          </t>
  </si>
  <si>
    <t xml:space="preserve">LOUTH                                             </t>
  </si>
  <si>
    <t xml:space="preserve">MAYO                                              </t>
  </si>
  <si>
    <t xml:space="preserve">MEATH                                             </t>
  </si>
  <si>
    <t xml:space="preserve">MONAGHAN                                          </t>
  </si>
  <si>
    <t xml:space="preserve">OFFALY                                            </t>
  </si>
  <si>
    <t xml:space="preserve">ROSCOMMON                                         </t>
  </si>
  <si>
    <t xml:space="preserve">SLIGO                                             </t>
  </si>
  <si>
    <t xml:space="preserve">TIPPERARY                                         </t>
  </si>
  <si>
    <t xml:space="preserve">WATERFORD                                         </t>
  </si>
  <si>
    <t xml:space="preserve">WESTMEATH                                         </t>
  </si>
  <si>
    <t xml:space="preserve">WEXFORD                                           </t>
  </si>
  <si>
    <t xml:space="preserve">WICKLOW                                           </t>
  </si>
  <si>
    <t xml:space="preserve">DUBLIN                                            </t>
  </si>
  <si>
    <t xml:space="preserve">FOREIGN LICENCE HOLDER                            </t>
  </si>
  <si>
    <t xml:space="preserve">UNKNOWN                                           </t>
  </si>
  <si>
    <t>Total</t>
  </si>
  <si>
    <t xml:space="preserve">Careless Driving                                                       </t>
  </si>
  <si>
    <r>
      <t xml:space="preserve">Unknown </t>
    </r>
    <r>
      <rPr>
        <sz val="10"/>
        <color theme="1"/>
        <rFont val="Arial"/>
        <family val="2"/>
      </rPr>
      <t>- A non-resident driver who pays on the spot penalty point fines.</t>
    </r>
  </si>
  <si>
    <r>
      <t xml:space="preserve">Foreign Licence Holders </t>
    </r>
    <r>
      <rPr>
        <sz val="10"/>
        <color theme="1"/>
        <rFont val="Arial"/>
        <family val="2"/>
      </rPr>
      <t>- A driver who resides in ROI and holds a foreign licence.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</si>
</sst>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8"/>
      <name val="Calibri"/>
      <family val="2"/>
    </font>
    <font>
      <b/>
      <sz val="1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7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</cellStyleXfs>
  <cellXfs count="10">
    <xf numFmtId="0" fontId="0" fillId="0" borderId="0" xfId="0"/>
    <xf numFmtId="164" fontId="0" fillId="0" borderId="11" xfId="1" applyNumberFormat="1" applyFont="1" applyBorder="1"/>
    <xf numFmtId="0" fontId="0" fillId="0" borderId="11" xfId="0" applyBorder="1"/>
    <xf numFmtId="0" fontId="19" fillId="33" borderId="10" xfId="43" applyFont="1" applyFill="1" applyBorder="1" applyAlignment="1">
      <alignment horizontal="center" vertical="center" wrapText="1"/>
    </xf>
    <xf numFmtId="0" fontId="20" fillId="33" borderId="10" xfId="43" applyFont="1" applyFill="1" applyBorder="1" applyAlignment="1">
      <alignment horizontal="center" vertical="center" wrapText="1"/>
    </xf>
    <xf numFmtId="0" fontId="21" fillId="33" borderId="10" xfId="43" applyFont="1" applyFill="1" applyBorder="1" applyAlignment="1">
      <alignment horizontal="center" vertical="center" wrapText="1"/>
    </xf>
    <xf numFmtId="0" fontId="16" fillId="0" borderId="10" xfId="0" applyFont="1" applyBorder="1"/>
    <xf numFmtId="164" fontId="16" fillId="0" borderId="10" xfId="1" applyNumberFormat="1" applyFont="1" applyBorder="1"/>
    <xf numFmtId="0" fontId="22" fillId="0" borderId="0" xfId="0" applyFont="1" applyAlignment="1">
      <alignment vertical="center"/>
    </xf>
    <xf numFmtId="164" fontId="0" fillId="0" borderId="0" xfId="0" applyNumberFormat="1"/>
  </cellXfs>
  <cellStyles count="47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Comma 2" xfId="4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5"/>
    <cellStyle name="Normal 3" xfId="43"/>
    <cellStyle name="Note" xfId="16" builtinId="10" customBuiltin="1"/>
    <cellStyle name="Note 2" xfId="46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0"/>
  <sheetViews>
    <sheetView tabSelected="1" workbookViewId="0">
      <selection activeCell="AB94" sqref="AB94"/>
    </sheetView>
  </sheetViews>
  <sheetFormatPr defaultRowHeight="15" x14ac:dyDescent="0.25"/>
  <cols>
    <col min="1" max="1" width="75.7109375" bestFit="1" customWidth="1"/>
    <col min="2" max="4" width="9.5703125" bestFit="1" customWidth="1"/>
    <col min="5" max="5" width="10.5703125" bestFit="1" customWidth="1"/>
    <col min="6" max="11" width="9.5703125" bestFit="1" customWidth="1"/>
    <col min="12" max="12" width="9.28515625" bestFit="1" customWidth="1"/>
    <col min="13" max="19" width="9.5703125" bestFit="1" customWidth="1"/>
    <col min="20" max="20" width="11.28515625" customWidth="1"/>
    <col min="21" max="26" width="9.5703125" bestFit="1" customWidth="1"/>
    <col min="27" max="28" width="10.5703125" bestFit="1" customWidth="1"/>
    <col min="29" max="29" width="9.28515625" bestFit="1" customWidth="1"/>
    <col min="30" max="30" width="11.5703125" bestFit="1" customWidth="1"/>
  </cols>
  <sheetData>
    <row r="1" spans="1:30" ht="33.75" x14ac:dyDescent="0.25">
      <c r="A1" s="5" t="s">
        <v>83</v>
      </c>
      <c r="B1" s="4" t="s">
        <v>84</v>
      </c>
      <c r="C1" s="4" t="s">
        <v>85</v>
      </c>
      <c r="D1" s="4" t="s">
        <v>86</v>
      </c>
      <c r="E1" s="4" t="s">
        <v>87</v>
      </c>
      <c r="F1" s="4" t="s">
        <v>88</v>
      </c>
      <c r="G1" s="4" t="s">
        <v>89</v>
      </c>
      <c r="H1" s="4" t="s">
        <v>90</v>
      </c>
      <c r="I1" s="4" t="s">
        <v>91</v>
      </c>
      <c r="J1" s="4" t="s">
        <v>92</v>
      </c>
      <c r="K1" s="4" t="s">
        <v>93</v>
      </c>
      <c r="L1" s="4" t="s">
        <v>94</v>
      </c>
      <c r="M1" s="4" t="s">
        <v>95</v>
      </c>
      <c r="N1" s="4" t="s">
        <v>96</v>
      </c>
      <c r="O1" s="4" t="s">
        <v>97</v>
      </c>
      <c r="P1" s="4" t="s">
        <v>98</v>
      </c>
      <c r="Q1" s="4" t="s">
        <v>99</v>
      </c>
      <c r="R1" s="4" t="s">
        <v>100</v>
      </c>
      <c r="S1" s="4" t="s">
        <v>101</v>
      </c>
      <c r="T1" s="4" t="s">
        <v>102</v>
      </c>
      <c r="U1" s="4" t="s">
        <v>103</v>
      </c>
      <c r="V1" s="4" t="s">
        <v>104</v>
      </c>
      <c r="W1" s="4" t="s">
        <v>105</v>
      </c>
      <c r="X1" s="4" t="s">
        <v>106</v>
      </c>
      <c r="Y1" s="4" t="s">
        <v>107</v>
      </c>
      <c r="Z1" s="4" t="s">
        <v>108</v>
      </c>
      <c r="AA1" s="4" t="s">
        <v>109</v>
      </c>
      <c r="AB1" s="4" t="s">
        <v>110</v>
      </c>
      <c r="AC1" s="4" t="s">
        <v>111</v>
      </c>
      <c r="AD1" s="3" t="s">
        <v>112</v>
      </c>
    </row>
    <row r="2" spans="1:30" x14ac:dyDescent="0.25">
      <c r="A2" s="2" t="s">
        <v>6</v>
      </c>
      <c r="B2" s="1">
        <v>52</v>
      </c>
      <c r="C2" s="1">
        <v>50</v>
      </c>
      <c r="D2" s="1">
        <v>114</v>
      </c>
      <c r="E2" s="1">
        <v>292</v>
      </c>
      <c r="F2" s="1">
        <v>92</v>
      </c>
      <c r="G2" s="1">
        <v>287</v>
      </c>
      <c r="H2" s="1">
        <v>138</v>
      </c>
      <c r="I2" s="1">
        <v>151</v>
      </c>
      <c r="J2" s="1">
        <v>84</v>
      </c>
      <c r="K2" s="1">
        <v>114</v>
      </c>
      <c r="L2" s="1">
        <v>28</v>
      </c>
      <c r="M2" s="1">
        <v>369</v>
      </c>
      <c r="N2" s="1">
        <v>26</v>
      </c>
      <c r="O2" s="1">
        <v>38</v>
      </c>
      <c r="P2" s="1">
        <v>109</v>
      </c>
      <c r="Q2" s="1">
        <v>68</v>
      </c>
      <c r="R2" s="1">
        <v>69</v>
      </c>
      <c r="S2" s="1">
        <v>125</v>
      </c>
      <c r="T2" s="1">
        <v>47</v>
      </c>
      <c r="U2" s="1">
        <v>46</v>
      </c>
      <c r="V2" s="1">
        <v>165</v>
      </c>
      <c r="W2" s="1">
        <v>90</v>
      </c>
      <c r="X2" s="1">
        <v>50</v>
      </c>
      <c r="Y2" s="1">
        <v>302</v>
      </c>
      <c r="Z2" s="1">
        <v>108</v>
      </c>
      <c r="AA2" s="1">
        <v>503</v>
      </c>
      <c r="AB2" s="1">
        <v>367</v>
      </c>
      <c r="AC2" s="1">
        <v>7</v>
      </c>
      <c r="AD2" s="1">
        <f t="shared" ref="AD2:AD63" si="0">SUM(B2:AC2)</f>
        <v>3891</v>
      </c>
    </row>
    <row r="3" spans="1:30" x14ac:dyDescent="0.25">
      <c r="A3" s="2" t="s">
        <v>8</v>
      </c>
      <c r="B3" s="1">
        <v>1</v>
      </c>
      <c r="C3" s="1"/>
      <c r="D3" s="1">
        <v>3</v>
      </c>
      <c r="E3" s="1">
        <v>5</v>
      </c>
      <c r="F3" s="1">
        <v>3</v>
      </c>
      <c r="G3" s="1">
        <v>5</v>
      </c>
      <c r="H3" s="1">
        <v>2</v>
      </c>
      <c r="I3" s="1">
        <v>3</v>
      </c>
      <c r="J3" s="1">
        <v>2</v>
      </c>
      <c r="K3" s="1">
        <v>5</v>
      </c>
      <c r="L3" s="1"/>
      <c r="M3" s="1">
        <v>10</v>
      </c>
      <c r="N3" s="1">
        <v>3</v>
      </c>
      <c r="O3" s="1">
        <v>2</v>
      </c>
      <c r="P3" s="1">
        <v>2</v>
      </c>
      <c r="Q3" s="1">
        <v>7</v>
      </c>
      <c r="R3" s="1">
        <v>1</v>
      </c>
      <c r="S3" s="1">
        <v>8</v>
      </c>
      <c r="T3" s="1"/>
      <c r="U3" s="1">
        <v>2</v>
      </c>
      <c r="V3" s="1">
        <v>2</v>
      </c>
      <c r="W3" s="1">
        <v>10</v>
      </c>
      <c r="X3" s="1">
        <v>2</v>
      </c>
      <c r="Y3" s="1">
        <v>7</v>
      </c>
      <c r="Z3" s="1">
        <v>1</v>
      </c>
      <c r="AA3" s="1">
        <v>15</v>
      </c>
      <c r="AB3" s="1">
        <v>5</v>
      </c>
      <c r="AC3" s="1"/>
      <c r="AD3" s="1">
        <f t="shared" si="0"/>
        <v>106</v>
      </c>
    </row>
    <row r="4" spans="1:30" x14ac:dyDescent="0.25">
      <c r="A4" s="2" t="s">
        <v>23</v>
      </c>
      <c r="B4" s="1">
        <v>1</v>
      </c>
      <c r="C4" s="1">
        <v>3</v>
      </c>
      <c r="D4" s="1">
        <v>2</v>
      </c>
      <c r="E4" s="1">
        <v>7</v>
      </c>
      <c r="F4" s="1">
        <v>2</v>
      </c>
      <c r="G4" s="1">
        <v>2</v>
      </c>
      <c r="H4" s="1">
        <v>6</v>
      </c>
      <c r="I4" s="1"/>
      <c r="J4" s="1">
        <v>2</v>
      </c>
      <c r="K4" s="1">
        <v>2</v>
      </c>
      <c r="L4" s="1"/>
      <c r="M4" s="1">
        <v>3</v>
      </c>
      <c r="N4" s="1"/>
      <c r="O4" s="1">
        <v>1</v>
      </c>
      <c r="P4" s="1"/>
      <c r="Q4" s="1">
        <v>1</v>
      </c>
      <c r="R4" s="1">
        <v>2</v>
      </c>
      <c r="S4" s="1">
        <v>1</v>
      </c>
      <c r="T4" s="1">
        <v>1</v>
      </c>
      <c r="U4" s="1"/>
      <c r="V4" s="1">
        <v>1</v>
      </c>
      <c r="W4" s="1">
        <v>4</v>
      </c>
      <c r="X4" s="1">
        <v>1</v>
      </c>
      <c r="Y4" s="1">
        <v>3</v>
      </c>
      <c r="Z4" s="1">
        <v>4</v>
      </c>
      <c r="AA4" s="1">
        <v>9</v>
      </c>
      <c r="AB4" s="1">
        <v>10</v>
      </c>
      <c r="AC4" s="1"/>
      <c r="AD4" s="1">
        <f t="shared" si="0"/>
        <v>68</v>
      </c>
    </row>
    <row r="5" spans="1:30" x14ac:dyDescent="0.25">
      <c r="A5" s="2" t="s">
        <v>35</v>
      </c>
      <c r="B5" s="1">
        <v>9</v>
      </c>
      <c r="C5" s="1">
        <v>25</v>
      </c>
      <c r="D5" s="1">
        <v>53</v>
      </c>
      <c r="E5" s="1">
        <v>82</v>
      </c>
      <c r="F5" s="1">
        <v>45</v>
      </c>
      <c r="G5" s="1">
        <v>76</v>
      </c>
      <c r="H5" s="1">
        <v>47</v>
      </c>
      <c r="I5" s="1">
        <v>34</v>
      </c>
      <c r="J5" s="1">
        <v>18</v>
      </c>
      <c r="K5" s="1">
        <v>37</v>
      </c>
      <c r="L5" s="1">
        <v>11</v>
      </c>
      <c r="M5" s="1">
        <v>170</v>
      </c>
      <c r="N5" s="1">
        <v>17</v>
      </c>
      <c r="O5" s="1">
        <v>16</v>
      </c>
      <c r="P5" s="1">
        <v>33</v>
      </c>
      <c r="Q5" s="1">
        <v>23</v>
      </c>
      <c r="R5" s="1">
        <v>33</v>
      </c>
      <c r="S5" s="1">
        <v>48</v>
      </c>
      <c r="T5" s="1">
        <v>45</v>
      </c>
      <c r="U5" s="1">
        <v>15</v>
      </c>
      <c r="V5" s="1">
        <v>44</v>
      </c>
      <c r="W5" s="1">
        <v>20</v>
      </c>
      <c r="X5" s="1">
        <v>19</v>
      </c>
      <c r="Y5" s="1">
        <v>51</v>
      </c>
      <c r="Z5" s="1">
        <v>50</v>
      </c>
      <c r="AA5" s="1">
        <v>117</v>
      </c>
      <c r="AB5" s="1">
        <v>118</v>
      </c>
      <c r="AC5" s="1">
        <v>1</v>
      </c>
      <c r="AD5" s="1">
        <f t="shared" si="0"/>
        <v>1257</v>
      </c>
    </row>
    <row r="6" spans="1:30" x14ac:dyDescent="0.25">
      <c r="A6" s="2" t="s">
        <v>9</v>
      </c>
      <c r="B6" s="1">
        <v>11</v>
      </c>
      <c r="C6" s="1">
        <v>2</v>
      </c>
      <c r="D6" s="1">
        <v>12</v>
      </c>
      <c r="E6" s="1">
        <v>49</v>
      </c>
      <c r="F6" s="1">
        <v>11</v>
      </c>
      <c r="G6" s="1">
        <v>33</v>
      </c>
      <c r="H6" s="1">
        <v>11</v>
      </c>
      <c r="I6" s="1">
        <v>32</v>
      </c>
      <c r="J6" s="1">
        <v>14</v>
      </c>
      <c r="K6" s="1">
        <v>15</v>
      </c>
      <c r="L6" s="1">
        <v>1</v>
      </c>
      <c r="M6" s="1">
        <v>16</v>
      </c>
      <c r="N6" s="1">
        <v>1</v>
      </c>
      <c r="O6" s="1">
        <v>7</v>
      </c>
      <c r="P6" s="1">
        <v>6</v>
      </c>
      <c r="Q6" s="1">
        <v>10</v>
      </c>
      <c r="R6" s="1">
        <v>8</v>
      </c>
      <c r="S6" s="1">
        <v>7</v>
      </c>
      <c r="T6" s="1">
        <v>4</v>
      </c>
      <c r="U6" s="1">
        <v>2</v>
      </c>
      <c r="V6" s="1">
        <v>6</v>
      </c>
      <c r="W6" s="1">
        <v>14</v>
      </c>
      <c r="X6" s="1">
        <v>1</v>
      </c>
      <c r="Y6" s="1">
        <v>25</v>
      </c>
      <c r="Z6" s="1">
        <v>11</v>
      </c>
      <c r="AA6" s="1">
        <v>51</v>
      </c>
      <c r="AB6" s="1">
        <v>51</v>
      </c>
      <c r="AC6" s="1">
        <v>1</v>
      </c>
      <c r="AD6" s="1">
        <f t="shared" si="0"/>
        <v>412</v>
      </c>
    </row>
    <row r="7" spans="1:30" x14ac:dyDescent="0.25">
      <c r="A7" s="2" t="s">
        <v>1</v>
      </c>
      <c r="B7" s="1">
        <v>5</v>
      </c>
      <c r="C7" s="1">
        <v>8</v>
      </c>
      <c r="D7" s="1">
        <v>10</v>
      </c>
      <c r="E7" s="1">
        <v>47</v>
      </c>
      <c r="F7" s="1">
        <v>11</v>
      </c>
      <c r="G7" s="1">
        <v>7</v>
      </c>
      <c r="H7" s="1">
        <v>3</v>
      </c>
      <c r="I7" s="1">
        <v>20</v>
      </c>
      <c r="J7" s="1">
        <v>11</v>
      </c>
      <c r="K7" s="1">
        <v>12</v>
      </c>
      <c r="L7" s="1">
        <v>1</v>
      </c>
      <c r="M7" s="1">
        <v>33</v>
      </c>
      <c r="N7" s="1">
        <v>4</v>
      </c>
      <c r="O7" s="1">
        <v>11</v>
      </c>
      <c r="P7" s="1">
        <v>2</v>
      </c>
      <c r="Q7" s="1">
        <v>21</v>
      </c>
      <c r="R7" s="1">
        <v>25</v>
      </c>
      <c r="S7" s="1">
        <v>4</v>
      </c>
      <c r="T7" s="1">
        <v>7</v>
      </c>
      <c r="U7" s="1">
        <v>2</v>
      </c>
      <c r="V7" s="1">
        <v>19</v>
      </c>
      <c r="W7" s="1">
        <v>11</v>
      </c>
      <c r="X7" s="1">
        <v>4</v>
      </c>
      <c r="Y7" s="1">
        <v>16</v>
      </c>
      <c r="Z7" s="1">
        <v>11</v>
      </c>
      <c r="AA7" s="1">
        <v>61</v>
      </c>
      <c r="AB7" s="1">
        <v>94</v>
      </c>
      <c r="AC7" s="1">
        <v>1</v>
      </c>
      <c r="AD7" s="1">
        <f t="shared" si="0"/>
        <v>461</v>
      </c>
    </row>
    <row r="8" spans="1:30" x14ac:dyDescent="0.25">
      <c r="A8" s="2" t="s">
        <v>44</v>
      </c>
      <c r="B8" s="1">
        <v>1</v>
      </c>
      <c r="C8" s="1">
        <v>6</v>
      </c>
      <c r="D8" s="1">
        <v>8</v>
      </c>
      <c r="E8" s="1">
        <v>24</v>
      </c>
      <c r="F8" s="1">
        <v>10</v>
      </c>
      <c r="G8" s="1">
        <v>12</v>
      </c>
      <c r="H8" s="1">
        <v>9</v>
      </c>
      <c r="I8" s="1">
        <v>7</v>
      </c>
      <c r="J8" s="1">
        <v>7</v>
      </c>
      <c r="K8" s="1"/>
      <c r="L8" s="1">
        <v>2</v>
      </c>
      <c r="M8" s="1">
        <v>15</v>
      </c>
      <c r="N8" s="1">
        <v>6</v>
      </c>
      <c r="O8" s="1">
        <v>1</v>
      </c>
      <c r="P8" s="1">
        <v>5</v>
      </c>
      <c r="Q8" s="1">
        <v>4</v>
      </c>
      <c r="R8" s="1">
        <v>5</v>
      </c>
      <c r="S8" s="1">
        <v>2</v>
      </c>
      <c r="T8" s="1">
        <v>3</v>
      </c>
      <c r="U8" s="1">
        <v>1</v>
      </c>
      <c r="V8" s="1">
        <v>9</v>
      </c>
      <c r="W8" s="1">
        <v>6</v>
      </c>
      <c r="X8" s="1"/>
      <c r="Y8" s="1">
        <v>7</v>
      </c>
      <c r="Z8" s="1">
        <v>3</v>
      </c>
      <c r="AA8" s="1">
        <v>22</v>
      </c>
      <c r="AB8" s="1">
        <v>20</v>
      </c>
      <c r="AC8" s="1"/>
      <c r="AD8" s="1">
        <f t="shared" si="0"/>
        <v>195</v>
      </c>
    </row>
    <row r="9" spans="1:30" x14ac:dyDescent="0.25">
      <c r="A9" s="2" t="s">
        <v>14</v>
      </c>
      <c r="B9" s="1">
        <v>2</v>
      </c>
      <c r="C9" s="1">
        <v>5</v>
      </c>
      <c r="D9" s="1">
        <v>4</v>
      </c>
      <c r="E9" s="1">
        <v>21</v>
      </c>
      <c r="F9" s="1">
        <v>6</v>
      </c>
      <c r="G9" s="1">
        <v>7</v>
      </c>
      <c r="H9" s="1">
        <v>10</v>
      </c>
      <c r="I9" s="1">
        <v>2</v>
      </c>
      <c r="J9" s="1">
        <v>3</v>
      </c>
      <c r="K9" s="1">
        <v>6</v>
      </c>
      <c r="L9" s="1"/>
      <c r="M9" s="1">
        <v>2</v>
      </c>
      <c r="N9" s="1">
        <v>3</v>
      </c>
      <c r="O9" s="1"/>
      <c r="P9" s="1">
        <v>3</v>
      </c>
      <c r="Q9" s="1">
        <v>3</v>
      </c>
      <c r="R9" s="1">
        <v>2</v>
      </c>
      <c r="S9" s="1">
        <v>1</v>
      </c>
      <c r="T9" s="1">
        <v>3</v>
      </c>
      <c r="U9" s="1">
        <v>3</v>
      </c>
      <c r="V9" s="1">
        <v>10</v>
      </c>
      <c r="W9" s="1">
        <v>1</v>
      </c>
      <c r="X9" s="1">
        <v>2</v>
      </c>
      <c r="Y9" s="1">
        <v>7</v>
      </c>
      <c r="Z9" s="1">
        <v>1</v>
      </c>
      <c r="AA9" s="1">
        <v>13</v>
      </c>
      <c r="AB9" s="1">
        <v>9</v>
      </c>
      <c r="AC9" s="1"/>
      <c r="AD9" s="1">
        <f t="shared" si="0"/>
        <v>129</v>
      </c>
    </row>
    <row r="10" spans="1:30" x14ac:dyDescent="0.25">
      <c r="A10" s="2" t="s">
        <v>32</v>
      </c>
      <c r="B10" s="1"/>
      <c r="C10" s="1">
        <v>10</v>
      </c>
      <c r="D10" s="1">
        <v>10</v>
      </c>
      <c r="E10" s="1">
        <v>27</v>
      </c>
      <c r="F10" s="1">
        <v>7</v>
      </c>
      <c r="G10" s="1">
        <v>8</v>
      </c>
      <c r="H10" s="1">
        <v>15</v>
      </c>
      <c r="I10" s="1">
        <v>5</v>
      </c>
      <c r="J10" s="1">
        <v>7</v>
      </c>
      <c r="K10" s="1">
        <v>6</v>
      </c>
      <c r="L10" s="1">
        <v>4</v>
      </c>
      <c r="M10" s="1">
        <v>11</v>
      </c>
      <c r="N10" s="1">
        <v>10</v>
      </c>
      <c r="O10" s="1">
        <v>3</v>
      </c>
      <c r="P10" s="1">
        <v>5</v>
      </c>
      <c r="Q10" s="1">
        <v>2</v>
      </c>
      <c r="R10" s="1">
        <v>2</v>
      </c>
      <c r="S10" s="1">
        <v>4</v>
      </c>
      <c r="T10" s="1">
        <v>3</v>
      </c>
      <c r="U10" s="1">
        <v>4</v>
      </c>
      <c r="V10" s="1">
        <v>12</v>
      </c>
      <c r="W10" s="1">
        <v>8</v>
      </c>
      <c r="X10" s="1">
        <v>1</v>
      </c>
      <c r="Y10" s="1">
        <v>12</v>
      </c>
      <c r="Z10" s="1">
        <v>3</v>
      </c>
      <c r="AA10" s="1">
        <v>26</v>
      </c>
      <c r="AB10" s="1">
        <v>23</v>
      </c>
      <c r="AC10" s="1"/>
      <c r="AD10" s="1">
        <f t="shared" si="0"/>
        <v>228</v>
      </c>
    </row>
    <row r="11" spans="1:30" x14ac:dyDescent="0.25">
      <c r="A11" s="2" t="s">
        <v>12</v>
      </c>
      <c r="B11" s="1">
        <v>3</v>
      </c>
      <c r="C11" s="1">
        <v>2</v>
      </c>
      <c r="D11" s="1">
        <v>6</v>
      </c>
      <c r="E11" s="1">
        <v>18</v>
      </c>
      <c r="F11" s="1">
        <v>5</v>
      </c>
      <c r="G11" s="1">
        <v>14</v>
      </c>
      <c r="H11" s="1">
        <v>6</v>
      </c>
      <c r="I11" s="1">
        <v>6</v>
      </c>
      <c r="J11" s="1">
        <v>1</v>
      </c>
      <c r="K11" s="1">
        <v>3</v>
      </c>
      <c r="L11" s="1">
        <v>1</v>
      </c>
      <c r="M11" s="1">
        <v>4</v>
      </c>
      <c r="N11" s="1">
        <v>3</v>
      </c>
      <c r="O11" s="1">
        <v>2</v>
      </c>
      <c r="P11" s="1">
        <v>1</v>
      </c>
      <c r="Q11" s="1">
        <v>2</v>
      </c>
      <c r="R11" s="1">
        <v>3</v>
      </c>
      <c r="S11" s="1">
        <v>3</v>
      </c>
      <c r="T11" s="1">
        <v>1</v>
      </c>
      <c r="U11" s="1">
        <v>1</v>
      </c>
      <c r="V11" s="1">
        <v>10</v>
      </c>
      <c r="W11" s="1">
        <v>3</v>
      </c>
      <c r="X11" s="1">
        <v>1</v>
      </c>
      <c r="Y11" s="1">
        <v>4</v>
      </c>
      <c r="Z11" s="1">
        <v>3</v>
      </c>
      <c r="AA11" s="1">
        <v>5</v>
      </c>
      <c r="AB11" s="1">
        <v>16</v>
      </c>
      <c r="AC11" s="1">
        <v>1</v>
      </c>
      <c r="AD11" s="1">
        <f t="shared" si="0"/>
        <v>128</v>
      </c>
    </row>
    <row r="12" spans="1:30" x14ac:dyDescent="0.25">
      <c r="A12" s="2" t="s">
        <v>30</v>
      </c>
      <c r="B12" s="1">
        <v>5</v>
      </c>
      <c r="C12" s="1">
        <v>2</v>
      </c>
      <c r="D12" s="1">
        <v>2</v>
      </c>
      <c r="E12" s="1">
        <v>48</v>
      </c>
      <c r="F12" s="1">
        <v>6</v>
      </c>
      <c r="G12" s="1">
        <v>9</v>
      </c>
      <c r="H12" s="1">
        <v>8</v>
      </c>
      <c r="I12" s="1">
        <v>2</v>
      </c>
      <c r="J12" s="1">
        <v>6</v>
      </c>
      <c r="K12" s="1">
        <v>1</v>
      </c>
      <c r="L12" s="1">
        <v>1</v>
      </c>
      <c r="M12" s="1">
        <v>13</v>
      </c>
      <c r="N12" s="1">
        <v>3</v>
      </c>
      <c r="O12" s="1">
        <v>8</v>
      </c>
      <c r="P12" s="1">
        <v>4</v>
      </c>
      <c r="Q12" s="1">
        <v>8</v>
      </c>
      <c r="R12" s="1">
        <v>3</v>
      </c>
      <c r="S12" s="1">
        <v>2</v>
      </c>
      <c r="T12" s="1">
        <v>5</v>
      </c>
      <c r="U12" s="1"/>
      <c r="V12" s="1">
        <v>8</v>
      </c>
      <c r="W12" s="1">
        <v>6</v>
      </c>
      <c r="X12" s="1">
        <v>6</v>
      </c>
      <c r="Y12" s="1">
        <v>5</v>
      </c>
      <c r="Z12" s="1">
        <v>3</v>
      </c>
      <c r="AA12" s="1">
        <v>51</v>
      </c>
      <c r="AB12" s="1">
        <v>3</v>
      </c>
      <c r="AC12" s="1">
        <v>3</v>
      </c>
      <c r="AD12" s="1">
        <f t="shared" si="0"/>
        <v>221</v>
      </c>
    </row>
    <row r="13" spans="1:30" x14ac:dyDescent="0.25">
      <c r="A13" s="2" t="s">
        <v>13</v>
      </c>
      <c r="B13" s="1">
        <v>1</v>
      </c>
      <c r="C13" s="1"/>
      <c r="D13" s="1">
        <v>1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>
        <v>2</v>
      </c>
      <c r="P13" s="1"/>
      <c r="Q13" s="1">
        <v>1</v>
      </c>
      <c r="R13" s="1"/>
      <c r="S13" s="1"/>
      <c r="T13" s="1"/>
      <c r="U13" s="1"/>
      <c r="V13" s="1">
        <v>1</v>
      </c>
      <c r="W13" s="1"/>
      <c r="X13" s="1"/>
      <c r="Y13" s="1">
        <v>2</v>
      </c>
      <c r="Z13" s="1"/>
      <c r="AA13" s="1">
        <v>3</v>
      </c>
      <c r="AB13" s="1">
        <v>9</v>
      </c>
      <c r="AC13" s="1"/>
      <c r="AD13" s="1">
        <f t="shared" si="0"/>
        <v>20</v>
      </c>
    </row>
    <row r="14" spans="1:30" x14ac:dyDescent="0.25">
      <c r="A14" s="2" t="s">
        <v>113</v>
      </c>
      <c r="B14" s="1">
        <v>2</v>
      </c>
      <c r="C14" s="1">
        <v>10</v>
      </c>
      <c r="D14" s="1">
        <v>14</v>
      </c>
      <c r="E14" s="1">
        <v>97</v>
      </c>
      <c r="F14" s="1">
        <v>11</v>
      </c>
      <c r="G14" s="1">
        <v>33</v>
      </c>
      <c r="H14" s="1">
        <v>29</v>
      </c>
      <c r="I14" s="1">
        <v>19</v>
      </c>
      <c r="J14" s="1">
        <v>11</v>
      </c>
      <c r="K14" s="1">
        <v>12</v>
      </c>
      <c r="L14" s="1">
        <v>3</v>
      </c>
      <c r="M14" s="1">
        <v>32</v>
      </c>
      <c r="N14" s="1">
        <v>5</v>
      </c>
      <c r="O14" s="1">
        <v>10</v>
      </c>
      <c r="P14" s="1">
        <v>13</v>
      </c>
      <c r="Q14" s="1">
        <v>18</v>
      </c>
      <c r="R14" s="1">
        <v>3</v>
      </c>
      <c r="S14" s="1">
        <v>15</v>
      </c>
      <c r="T14" s="1">
        <v>6</v>
      </c>
      <c r="U14" s="1">
        <v>2</v>
      </c>
      <c r="V14" s="1">
        <v>26</v>
      </c>
      <c r="W14" s="1">
        <v>6</v>
      </c>
      <c r="X14" s="1">
        <v>14</v>
      </c>
      <c r="Y14" s="1">
        <v>23</v>
      </c>
      <c r="Z14" s="1">
        <v>12</v>
      </c>
      <c r="AA14" s="1">
        <v>113</v>
      </c>
      <c r="AB14" s="1">
        <v>17</v>
      </c>
      <c r="AC14" s="1">
        <v>7</v>
      </c>
      <c r="AD14" s="1">
        <f t="shared" si="0"/>
        <v>563</v>
      </c>
    </row>
    <row r="15" spans="1:30" x14ac:dyDescent="0.25">
      <c r="A15" s="2" t="s">
        <v>64</v>
      </c>
      <c r="B15" s="1"/>
      <c r="C15" s="1"/>
      <c r="D15" s="1"/>
      <c r="E15" s="1"/>
      <c r="F15" s="1"/>
      <c r="G15" s="1"/>
      <c r="H15" s="1"/>
      <c r="I15" s="1"/>
      <c r="J15" s="1">
        <v>1</v>
      </c>
      <c r="K15" s="1"/>
      <c r="L15" s="1"/>
      <c r="M15" s="1"/>
      <c r="N15" s="1"/>
      <c r="O15" s="1"/>
      <c r="P15" s="1"/>
      <c r="Q15" s="1"/>
      <c r="R15" s="1">
        <v>1</v>
      </c>
      <c r="S15" s="1"/>
      <c r="T15" s="1"/>
      <c r="U15" s="1"/>
      <c r="V15" s="1"/>
      <c r="W15" s="1"/>
      <c r="X15" s="1"/>
      <c r="Y15" s="1">
        <v>2</v>
      </c>
      <c r="Z15" s="1"/>
      <c r="AA15" s="1">
        <v>7</v>
      </c>
      <c r="AB15" s="1">
        <v>1</v>
      </c>
      <c r="AC15" s="1"/>
      <c r="AD15" s="1">
        <f t="shared" si="0"/>
        <v>12</v>
      </c>
    </row>
    <row r="16" spans="1:30" x14ac:dyDescent="0.25">
      <c r="A16" s="2" t="s">
        <v>63</v>
      </c>
      <c r="B16" s="1"/>
      <c r="C16" s="1"/>
      <c r="D16" s="1"/>
      <c r="E16" s="1"/>
      <c r="F16" s="1"/>
      <c r="G16" s="1">
        <v>2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>
        <v>1</v>
      </c>
      <c r="AB16" s="1"/>
      <c r="AC16" s="1"/>
      <c r="AD16" s="1">
        <f t="shared" si="0"/>
        <v>3</v>
      </c>
    </row>
    <row r="17" spans="1:30" x14ac:dyDescent="0.25">
      <c r="A17" s="2" t="s">
        <v>75</v>
      </c>
      <c r="B17" s="1"/>
      <c r="C17" s="1"/>
      <c r="D17" s="1"/>
      <c r="E17" s="1">
        <v>1</v>
      </c>
      <c r="F17" s="1"/>
      <c r="G17" s="1"/>
      <c r="H17" s="1"/>
      <c r="I17" s="1"/>
      <c r="J17" s="1"/>
      <c r="K17" s="1"/>
      <c r="L17" s="1"/>
      <c r="M17" s="1">
        <v>1</v>
      </c>
      <c r="N17" s="1"/>
      <c r="O17" s="1"/>
      <c r="P17" s="1">
        <v>1</v>
      </c>
      <c r="Q17" s="1"/>
      <c r="R17" s="1">
        <v>1</v>
      </c>
      <c r="S17" s="1"/>
      <c r="T17" s="1"/>
      <c r="U17" s="1"/>
      <c r="V17" s="1"/>
      <c r="W17" s="1"/>
      <c r="X17" s="1"/>
      <c r="Y17" s="1">
        <v>1</v>
      </c>
      <c r="Z17" s="1"/>
      <c r="AA17" s="1">
        <v>1</v>
      </c>
      <c r="AB17" s="1">
        <v>1</v>
      </c>
      <c r="AC17" s="1"/>
      <c r="AD17" s="1">
        <f t="shared" si="0"/>
        <v>7</v>
      </c>
    </row>
    <row r="18" spans="1:30" x14ac:dyDescent="0.25">
      <c r="A18" s="2" t="s">
        <v>22</v>
      </c>
      <c r="B18" s="1">
        <v>5</v>
      </c>
      <c r="C18" s="1">
        <v>27</v>
      </c>
      <c r="D18" s="1">
        <v>20</v>
      </c>
      <c r="E18" s="1">
        <v>105</v>
      </c>
      <c r="F18" s="1">
        <v>40</v>
      </c>
      <c r="G18" s="1">
        <v>85</v>
      </c>
      <c r="H18" s="1">
        <v>33</v>
      </c>
      <c r="I18" s="1">
        <v>47</v>
      </c>
      <c r="J18" s="1">
        <v>15</v>
      </c>
      <c r="K18" s="1">
        <v>16</v>
      </c>
      <c r="L18" s="1">
        <v>12</v>
      </c>
      <c r="M18" s="1">
        <v>34</v>
      </c>
      <c r="N18" s="1">
        <v>14</v>
      </c>
      <c r="O18" s="1">
        <v>17</v>
      </c>
      <c r="P18" s="1">
        <v>42</v>
      </c>
      <c r="Q18" s="1">
        <v>43</v>
      </c>
      <c r="R18" s="1">
        <v>14</v>
      </c>
      <c r="S18" s="1">
        <v>13</v>
      </c>
      <c r="T18" s="1">
        <v>22</v>
      </c>
      <c r="U18" s="1">
        <v>22</v>
      </c>
      <c r="V18" s="1">
        <v>27</v>
      </c>
      <c r="W18" s="1">
        <v>42</v>
      </c>
      <c r="X18" s="1">
        <v>14</v>
      </c>
      <c r="Y18" s="1">
        <v>24</v>
      </c>
      <c r="Z18" s="1">
        <v>35</v>
      </c>
      <c r="AA18" s="1">
        <v>100</v>
      </c>
      <c r="AB18" s="1">
        <v>110</v>
      </c>
      <c r="AC18" s="1">
        <v>7</v>
      </c>
      <c r="AD18" s="1">
        <f t="shared" si="0"/>
        <v>985</v>
      </c>
    </row>
    <row r="19" spans="1:30" x14ac:dyDescent="0.25">
      <c r="A19" s="2" t="s">
        <v>45</v>
      </c>
      <c r="B19" s="1">
        <v>1</v>
      </c>
      <c r="C19" s="1"/>
      <c r="D19" s="1">
        <v>2</v>
      </c>
      <c r="E19" s="1">
        <v>22</v>
      </c>
      <c r="F19" s="1">
        <v>2</v>
      </c>
      <c r="G19" s="1">
        <v>1</v>
      </c>
      <c r="H19" s="1">
        <v>1</v>
      </c>
      <c r="I19" s="1">
        <v>2</v>
      </c>
      <c r="J19" s="1">
        <v>1</v>
      </c>
      <c r="K19" s="1">
        <v>1</v>
      </c>
      <c r="L19" s="1">
        <v>1</v>
      </c>
      <c r="M19" s="1"/>
      <c r="N19" s="1">
        <v>1</v>
      </c>
      <c r="O19" s="1">
        <v>3</v>
      </c>
      <c r="P19" s="1"/>
      <c r="Q19" s="1">
        <v>8</v>
      </c>
      <c r="R19" s="1"/>
      <c r="S19" s="1"/>
      <c r="T19" s="1"/>
      <c r="U19" s="1">
        <v>2</v>
      </c>
      <c r="V19" s="1"/>
      <c r="W19" s="1"/>
      <c r="X19" s="1">
        <v>2</v>
      </c>
      <c r="Y19" s="1"/>
      <c r="Z19" s="1">
        <v>2</v>
      </c>
      <c r="AA19" s="1">
        <v>54</v>
      </c>
      <c r="AB19" s="1">
        <v>10</v>
      </c>
      <c r="AC19" s="1"/>
      <c r="AD19" s="1">
        <f t="shared" si="0"/>
        <v>116</v>
      </c>
    </row>
    <row r="20" spans="1:30" x14ac:dyDescent="0.25">
      <c r="A20" s="2" t="s">
        <v>29</v>
      </c>
      <c r="B20" s="1">
        <v>3</v>
      </c>
      <c r="C20" s="1">
        <v>9</v>
      </c>
      <c r="D20" s="1">
        <v>4</v>
      </c>
      <c r="E20" s="1">
        <v>60</v>
      </c>
      <c r="F20" s="1">
        <v>27</v>
      </c>
      <c r="G20" s="1">
        <v>19</v>
      </c>
      <c r="H20" s="1">
        <v>18</v>
      </c>
      <c r="I20" s="1">
        <v>21</v>
      </c>
      <c r="J20" s="1">
        <v>10</v>
      </c>
      <c r="K20" s="1">
        <v>8</v>
      </c>
      <c r="L20" s="1">
        <v>5</v>
      </c>
      <c r="M20" s="1">
        <v>19</v>
      </c>
      <c r="N20" s="1">
        <v>1</v>
      </c>
      <c r="O20" s="1">
        <v>10</v>
      </c>
      <c r="P20" s="1">
        <v>8</v>
      </c>
      <c r="Q20" s="1">
        <v>15</v>
      </c>
      <c r="R20" s="1">
        <v>9</v>
      </c>
      <c r="S20" s="1">
        <v>14</v>
      </c>
      <c r="T20" s="1">
        <v>10</v>
      </c>
      <c r="U20" s="1">
        <v>5</v>
      </c>
      <c r="V20" s="1">
        <v>14</v>
      </c>
      <c r="W20" s="1">
        <v>17</v>
      </c>
      <c r="X20" s="1">
        <v>11</v>
      </c>
      <c r="Y20" s="1">
        <v>20</v>
      </c>
      <c r="Z20" s="1">
        <v>10</v>
      </c>
      <c r="AA20" s="1">
        <v>77</v>
      </c>
      <c r="AB20" s="1">
        <v>30</v>
      </c>
      <c r="AC20" s="1">
        <v>34</v>
      </c>
      <c r="AD20" s="1">
        <f t="shared" si="0"/>
        <v>488</v>
      </c>
    </row>
    <row r="21" spans="1:30" x14ac:dyDescent="0.25">
      <c r="A21" s="2" t="s">
        <v>61</v>
      </c>
      <c r="B21" s="1"/>
      <c r="C21" s="1"/>
      <c r="D21" s="1"/>
      <c r="E21" s="1"/>
      <c r="F21" s="1"/>
      <c r="G21" s="1"/>
      <c r="H21" s="1"/>
      <c r="I21" s="1">
        <v>1</v>
      </c>
      <c r="J21" s="1"/>
      <c r="K21" s="1"/>
      <c r="L21" s="1"/>
      <c r="M21" s="1"/>
      <c r="N21" s="1"/>
      <c r="O21" s="1"/>
      <c r="P21" s="1"/>
      <c r="Q21" s="1"/>
      <c r="R21" s="1"/>
      <c r="S21" s="1">
        <v>1</v>
      </c>
      <c r="T21" s="1"/>
      <c r="U21" s="1"/>
      <c r="V21" s="1"/>
      <c r="W21" s="1"/>
      <c r="X21" s="1"/>
      <c r="Y21" s="1">
        <v>1</v>
      </c>
      <c r="Z21" s="1"/>
      <c r="AA21" s="1">
        <v>5</v>
      </c>
      <c r="AB21" s="1">
        <v>2</v>
      </c>
      <c r="AC21" s="1"/>
      <c r="AD21" s="1">
        <f t="shared" si="0"/>
        <v>10</v>
      </c>
    </row>
    <row r="22" spans="1:30" x14ac:dyDescent="0.25">
      <c r="A22" s="2" t="s">
        <v>81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>
        <v>1</v>
      </c>
      <c r="Z22" s="1"/>
      <c r="AA22" s="1"/>
      <c r="AB22" s="1"/>
      <c r="AC22" s="1"/>
      <c r="AD22" s="1">
        <f t="shared" si="0"/>
        <v>1</v>
      </c>
    </row>
    <row r="23" spans="1:30" x14ac:dyDescent="0.25">
      <c r="A23" s="2" t="s">
        <v>57</v>
      </c>
      <c r="B23" s="1"/>
      <c r="C23" s="1"/>
      <c r="D23" s="1"/>
      <c r="E23" s="1">
        <v>12</v>
      </c>
      <c r="F23" s="1"/>
      <c r="G23" s="1">
        <v>1</v>
      </c>
      <c r="H23" s="1"/>
      <c r="I23" s="1"/>
      <c r="J23" s="1">
        <v>2</v>
      </c>
      <c r="K23" s="1">
        <v>1</v>
      </c>
      <c r="L23" s="1"/>
      <c r="M23" s="1">
        <v>2</v>
      </c>
      <c r="N23" s="1">
        <v>1</v>
      </c>
      <c r="O23" s="1"/>
      <c r="P23" s="1"/>
      <c r="Q23" s="1">
        <v>1</v>
      </c>
      <c r="R23" s="1"/>
      <c r="S23" s="1"/>
      <c r="T23" s="1"/>
      <c r="U23" s="1"/>
      <c r="V23" s="1">
        <v>3</v>
      </c>
      <c r="W23" s="1">
        <v>1</v>
      </c>
      <c r="X23" s="1">
        <v>1</v>
      </c>
      <c r="Y23" s="1"/>
      <c r="Z23" s="1">
        <v>1</v>
      </c>
      <c r="AA23" s="1">
        <v>7</v>
      </c>
      <c r="AB23" s="1">
        <v>2</v>
      </c>
      <c r="AC23" s="1"/>
      <c r="AD23" s="1">
        <f t="shared" si="0"/>
        <v>35</v>
      </c>
    </row>
    <row r="24" spans="1:30" x14ac:dyDescent="0.25">
      <c r="A24" s="2" t="s">
        <v>33</v>
      </c>
      <c r="B24" s="1"/>
      <c r="C24" s="1"/>
      <c r="D24" s="1"/>
      <c r="E24" s="1">
        <v>1</v>
      </c>
      <c r="F24" s="1"/>
      <c r="G24" s="1"/>
      <c r="H24" s="1"/>
      <c r="I24" s="1">
        <v>1</v>
      </c>
      <c r="J24" s="1"/>
      <c r="K24" s="1"/>
      <c r="L24" s="1"/>
      <c r="M24" s="1">
        <v>2</v>
      </c>
      <c r="N24" s="1"/>
      <c r="O24" s="1"/>
      <c r="P24" s="1">
        <v>1</v>
      </c>
      <c r="Q24" s="1">
        <v>1</v>
      </c>
      <c r="R24" s="1"/>
      <c r="S24" s="1">
        <v>1</v>
      </c>
      <c r="T24" s="1"/>
      <c r="U24" s="1"/>
      <c r="V24" s="1"/>
      <c r="W24" s="1"/>
      <c r="X24" s="1"/>
      <c r="Y24" s="1"/>
      <c r="Z24" s="1"/>
      <c r="AA24" s="1">
        <v>6</v>
      </c>
      <c r="AB24" s="1">
        <v>1</v>
      </c>
      <c r="AC24" s="1"/>
      <c r="AD24" s="1">
        <f t="shared" si="0"/>
        <v>14</v>
      </c>
    </row>
    <row r="25" spans="1:30" x14ac:dyDescent="0.25">
      <c r="A25" s="2" t="s">
        <v>76</v>
      </c>
      <c r="B25" s="1"/>
      <c r="C25" s="1"/>
      <c r="D25" s="1"/>
      <c r="E25" s="1"/>
      <c r="F25" s="1"/>
      <c r="G25" s="1">
        <v>1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>
        <v>1</v>
      </c>
      <c r="V25" s="1"/>
      <c r="W25" s="1"/>
      <c r="X25" s="1"/>
      <c r="Y25" s="1"/>
      <c r="Z25" s="1"/>
      <c r="AA25" s="1"/>
      <c r="AB25" s="1"/>
      <c r="AC25" s="1"/>
      <c r="AD25" s="1">
        <f t="shared" si="0"/>
        <v>2</v>
      </c>
    </row>
    <row r="26" spans="1:30" x14ac:dyDescent="0.25">
      <c r="A26" s="2" t="s">
        <v>59</v>
      </c>
      <c r="B26" s="1"/>
      <c r="C26" s="1">
        <v>1</v>
      </c>
      <c r="D26" s="1">
        <v>1</v>
      </c>
      <c r="E26" s="1"/>
      <c r="F26" s="1"/>
      <c r="G26" s="1">
        <v>1</v>
      </c>
      <c r="H26" s="1">
        <v>1</v>
      </c>
      <c r="I26" s="1"/>
      <c r="J26" s="1"/>
      <c r="K26" s="1"/>
      <c r="L26" s="1"/>
      <c r="M26" s="1">
        <v>1</v>
      </c>
      <c r="N26" s="1"/>
      <c r="O26" s="1"/>
      <c r="P26" s="1">
        <v>2</v>
      </c>
      <c r="Q26" s="1"/>
      <c r="R26" s="1"/>
      <c r="S26" s="1"/>
      <c r="T26" s="1">
        <v>2</v>
      </c>
      <c r="U26" s="1">
        <v>1</v>
      </c>
      <c r="V26" s="1">
        <v>1</v>
      </c>
      <c r="W26" s="1"/>
      <c r="X26" s="1"/>
      <c r="Y26" s="1"/>
      <c r="Z26" s="1"/>
      <c r="AA26" s="1"/>
      <c r="AB26" s="1">
        <v>3</v>
      </c>
      <c r="AC26" s="1"/>
      <c r="AD26" s="1">
        <f t="shared" si="0"/>
        <v>14</v>
      </c>
    </row>
    <row r="27" spans="1:30" x14ac:dyDescent="0.25">
      <c r="A27" s="2" t="s">
        <v>47</v>
      </c>
      <c r="B27" s="1"/>
      <c r="C27" s="1"/>
      <c r="D27" s="1">
        <v>1</v>
      </c>
      <c r="E27" s="1">
        <v>1</v>
      </c>
      <c r="F27" s="1"/>
      <c r="G27" s="1">
        <v>4</v>
      </c>
      <c r="H27" s="1">
        <v>1</v>
      </c>
      <c r="I27" s="1"/>
      <c r="J27" s="1"/>
      <c r="K27" s="1">
        <v>1</v>
      </c>
      <c r="L27" s="1">
        <v>1</v>
      </c>
      <c r="M27" s="1">
        <v>1</v>
      </c>
      <c r="N27" s="1">
        <v>1</v>
      </c>
      <c r="O27" s="1"/>
      <c r="P27" s="1"/>
      <c r="Q27" s="1"/>
      <c r="R27" s="1"/>
      <c r="S27" s="1"/>
      <c r="T27" s="1">
        <v>2</v>
      </c>
      <c r="U27" s="1">
        <v>1</v>
      </c>
      <c r="V27" s="1">
        <v>4</v>
      </c>
      <c r="W27" s="1"/>
      <c r="X27" s="1"/>
      <c r="Y27" s="1"/>
      <c r="Z27" s="1"/>
      <c r="AA27" s="1">
        <v>1</v>
      </c>
      <c r="AB27" s="1">
        <v>2</v>
      </c>
      <c r="AC27" s="1"/>
      <c r="AD27" s="1">
        <f t="shared" si="0"/>
        <v>21</v>
      </c>
    </row>
    <row r="28" spans="1:30" x14ac:dyDescent="0.25">
      <c r="A28" s="2" t="s">
        <v>52</v>
      </c>
      <c r="B28" s="1">
        <v>6</v>
      </c>
      <c r="C28" s="1">
        <v>12</v>
      </c>
      <c r="D28" s="1">
        <v>22</v>
      </c>
      <c r="E28" s="1">
        <v>38</v>
      </c>
      <c r="F28" s="1">
        <v>8</v>
      </c>
      <c r="G28" s="1">
        <v>25</v>
      </c>
      <c r="H28" s="1">
        <v>26</v>
      </c>
      <c r="I28" s="1">
        <v>12</v>
      </c>
      <c r="J28" s="1">
        <v>6</v>
      </c>
      <c r="K28" s="1">
        <v>19</v>
      </c>
      <c r="L28" s="1"/>
      <c r="M28" s="1">
        <v>44</v>
      </c>
      <c r="N28" s="1">
        <v>7</v>
      </c>
      <c r="O28" s="1">
        <v>2</v>
      </c>
      <c r="P28" s="1">
        <v>10</v>
      </c>
      <c r="Q28" s="1">
        <v>7</v>
      </c>
      <c r="R28" s="1">
        <v>7</v>
      </c>
      <c r="S28" s="1">
        <v>21</v>
      </c>
      <c r="T28" s="1">
        <v>10</v>
      </c>
      <c r="U28" s="1">
        <v>5</v>
      </c>
      <c r="V28" s="1">
        <v>22</v>
      </c>
      <c r="W28" s="1">
        <v>19</v>
      </c>
      <c r="X28" s="1">
        <v>5</v>
      </c>
      <c r="Y28" s="1">
        <v>38</v>
      </c>
      <c r="Z28" s="1">
        <v>10</v>
      </c>
      <c r="AA28" s="1">
        <v>73</v>
      </c>
      <c r="AB28" s="1">
        <v>38</v>
      </c>
      <c r="AC28" s="1"/>
      <c r="AD28" s="1">
        <f t="shared" si="0"/>
        <v>492</v>
      </c>
    </row>
    <row r="29" spans="1:30" x14ac:dyDescent="0.25">
      <c r="A29" s="2" t="s">
        <v>19</v>
      </c>
      <c r="B29" s="1">
        <v>8</v>
      </c>
      <c r="C29" s="1">
        <v>11</v>
      </c>
      <c r="D29" s="1">
        <v>16</v>
      </c>
      <c r="E29" s="1">
        <v>51</v>
      </c>
      <c r="F29" s="1">
        <v>16</v>
      </c>
      <c r="G29" s="1">
        <v>55</v>
      </c>
      <c r="H29" s="1">
        <v>35</v>
      </c>
      <c r="I29" s="1">
        <v>10</v>
      </c>
      <c r="J29" s="1">
        <v>8</v>
      </c>
      <c r="K29" s="1">
        <v>20</v>
      </c>
      <c r="L29" s="1">
        <v>3</v>
      </c>
      <c r="M29" s="1">
        <v>45</v>
      </c>
      <c r="N29" s="1">
        <v>9</v>
      </c>
      <c r="O29" s="1">
        <v>7</v>
      </c>
      <c r="P29" s="1">
        <v>31</v>
      </c>
      <c r="Q29" s="1">
        <v>11</v>
      </c>
      <c r="R29" s="1">
        <v>7</v>
      </c>
      <c r="S29" s="1">
        <v>17</v>
      </c>
      <c r="T29" s="1">
        <v>9</v>
      </c>
      <c r="U29" s="1">
        <v>11</v>
      </c>
      <c r="V29" s="1">
        <v>17</v>
      </c>
      <c r="W29" s="1">
        <v>5</v>
      </c>
      <c r="X29" s="1">
        <v>6</v>
      </c>
      <c r="Y29" s="1">
        <v>28</v>
      </c>
      <c r="Z29" s="1">
        <v>7</v>
      </c>
      <c r="AA29" s="1">
        <v>72</v>
      </c>
      <c r="AB29" s="1">
        <v>52</v>
      </c>
      <c r="AC29" s="1">
        <v>1</v>
      </c>
      <c r="AD29" s="1">
        <f t="shared" si="0"/>
        <v>568</v>
      </c>
    </row>
    <row r="30" spans="1:30" x14ac:dyDescent="0.25">
      <c r="A30" s="2" t="s">
        <v>53</v>
      </c>
      <c r="B30" s="1">
        <v>3</v>
      </c>
      <c r="C30" s="1">
        <v>5</v>
      </c>
      <c r="D30" s="1">
        <v>6</v>
      </c>
      <c r="E30" s="1">
        <v>14</v>
      </c>
      <c r="F30" s="1">
        <v>5</v>
      </c>
      <c r="G30" s="1">
        <v>14</v>
      </c>
      <c r="H30" s="1">
        <v>14</v>
      </c>
      <c r="I30" s="1">
        <v>6</v>
      </c>
      <c r="J30" s="1"/>
      <c r="K30" s="1">
        <v>4</v>
      </c>
      <c r="L30" s="1"/>
      <c r="M30" s="1">
        <v>20</v>
      </c>
      <c r="N30" s="1">
        <v>8</v>
      </c>
      <c r="O30" s="1">
        <v>3</v>
      </c>
      <c r="P30" s="1">
        <v>7</v>
      </c>
      <c r="Q30" s="1">
        <v>2</v>
      </c>
      <c r="R30" s="1">
        <v>2</v>
      </c>
      <c r="S30" s="1">
        <v>6</v>
      </c>
      <c r="T30" s="1">
        <v>1</v>
      </c>
      <c r="U30" s="1">
        <v>1</v>
      </c>
      <c r="V30" s="1">
        <v>5</v>
      </c>
      <c r="W30" s="1">
        <v>7</v>
      </c>
      <c r="X30" s="1">
        <v>10</v>
      </c>
      <c r="Y30" s="1">
        <v>10</v>
      </c>
      <c r="Z30" s="1">
        <v>6</v>
      </c>
      <c r="AA30" s="1">
        <v>29</v>
      </c>
      <c r="AB30" s="1">
        <v>24</v>
      </c>
      <c r="AC30" s="1">
        <v>1</v>
      </c>
      <c r="AD30" s="1">
        <f t="shared" si="0"/>
        <v>213</v>
      </c>
    </row>
    <row r="31" spans="1:30" x14ac:dyDescent="0.25">
      <c r="A31" s="2" t="s">
        <v>66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>
        <v>1</v>
      </c>
      <c r="AB31" s="1"/>
      <c r="AC31" s="1"/>
      <c r="AD31" s="1">
        <f t="shared" si="0"/>
        <v>1</v>
      </c>
    </row>
    <row r="32" spans="1:30" x14ac:dyDescent="0.25">
      <c r="A32" s="2" t="s">
        <v>71</v>
      </c>
      <c r="B32" s="1"/>
      <c r="C32" s="1"/>
      <c r="D32" s="1">
        <v>2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>
        <v>1</v>
      </c>
      <c r="T32" s="1"/>
      <c r="U32" s="1">
        <v>1</v>
      </c>
      <c r="V32" s="1"/>
      <c r="W32" s="1"/>
      <c r="X32" s="1"/>
      <c r="Y32" s="1"/>
      <c r="Z32" s="1"/>
      <c r="AA32" s="1"/>
      <c r="AB32" s="1"/>
      <c r="AC32" s="1"/>
      <c r="AD32" s="1">
        <f t="shared" si="0"/>
        <v>4</v>
      </c>
    </row>
    <row r="33" spans="1:30" x14ac:dyDescent="0.25">
      <c r="A33" s="2" t="s">
        <v>7</v>
      </c>
      <c r="B33" s="1">
        <v>455</v>
      </c>
      <c r="C33" s="1">
        <v>428</v>
      </c>
      <c r="D33" s="1">
        <v>689</v>
      </c>
      <c r="E33" s="1">
        <v>2388</v>
      </c>
      <c r="F33" s="1">
        <v>603</v>
      </c>
      <c r="G33" s="1">
        <v>1636</v>
      </c>
      <c r="H33" s="1">
        <v>951</v>
      </c>
      <c r="I33" s="1">
        <v>1062</v>
      </c>
      <c r="J33" s="1">
        <v>618</v>
      </c>
      <c r="K33" s="1">
        <v>674</v>
      </c>
      <c r="L33" s="1">
        <v>142</v>
      </c>
      <c r="M33" s="1">
        <v>1475</v>
      </c>
      <c r="N33" s="1">
        <v>211</v>
      </c>
      <c r="O33" s="1">
        <v>417</v>
      </c>
      <c r="P33" s="1">
        <v>1008</v>
      </c>
      <c r="Q33" s="1">
        <v>759</v>
      </c>
      <c r="R33" s="1">
        <v>283</v>
      </c>
      <c r="S33" s="1">
        <v>450</v>
      </c>
      <c r="T33" s="1">
        <v>413</v>
      </c>
      <c r="U33" s="1">
        <v>460</v>
      </c>
      <c r="V33" s="1">
        <v>939</v>
      </c>
      <c r="W33" s="1">
        <v>650</v>
      </c>
      <c r="X33" s="1">
        <v>303</v>
      </c>
      <c r="Y33" s="1">
        <v>1408</v>
      </c>
      <c r="Z33" s="1">
        <v>807</v>
      </c>
      <c r="AA33" s="1">
        <v>4178</v>
      </c>
      <c r="AB33" s="1">
        <v>1997</v>
      </c>
      <c r="AC33" s="1">
        <v>32</v>
      </c>
      <c r="AD33" s="1">
        <f t="shared" si="0"/>
        <v>25436</v>
      </c>
    </row>
    <row r="34" spans="1:30" x14ac:dyDescent="0.25">
      <c r="A34" s="2" t="s">
        <v>27</v>
      </c>
      <c r="B34" s="1">
        <v>3</v>
      </c>
      <c r="C34" s="1">
        <v>9</v>
      </c>
      <c r="D34" s="1"/>
      <c r="E34" s="1">
        <v>12</v>
      </c>
      <c r="F34" s="1">
        <v>13</v>
      </c>
      <c r="G34" s="1">
        <v>14</v>
      </c>
      <c r="H34" s="1">
        <v>2</v>
      </c>
      <c r="I34" s="1">
        <v>4</v>
      </c>
      <c r="J34" s="1">
        <v>5</v>
      </c>
      <c r="K34" s="1"/>
      <c r="L34" s="1">
        <v>1</v>
      </c>
      <c r="M34" s="1">
        <v>7</v>
      </c>
      <c r="N34" s="1">
        <v>1</v>
      </c>
      <c r="O34" s="1">
        <v>3</v>
      </c>
      <c r="P34" s="1">
        <v>5</v>
      </c>
      <c r="Q34" s="1">
        <v>2</v>
      </c>
      <c r="R34" s="1"/>
      <c r="S34" s="1"/>
      <c r="T34" s="1"/>
      <c r="U34" s="1"/>
      <c r="V34" s="1">
        <v>1</v>
      </c>
      <c r="W34" s="1">
        <v>8</v>
      </c>
      <c r="X34" s="1">
        <v>1</v>
      </c>
      <c r="Y34" s="1">
        <v>2</v>
      </c>
      <c r="Z34" s="1">
        <v>26</v>
      </c>
      <c r="AA34" s="1">
        <v>39</v>
      </c>
      <c r="AB34" s="1">
        <v>20</v>
      </c>
      <c r="AC34" s="1"/>
      <c r="AD34" s="1">
        <f t="shared" si="0"/>
        <v>178</v>
      </c>
    </row>
    <row r="35" spans="1:30" x14ac:dyDescent="0.25">
      <c r="A35" s="2" t="s">
        <v>11</v>
      </c>
      <c r="B35" s="1">
        <v>1</v>
      </c>
      <c r="C35" s="1"/>
      <c r="D35" s="1"/>
      <c r="E35" s="1">
        <v>2</v>
      </c>
      <c r="F35" s="1">
        <v>1</v>
      </c>
      <c r="G35" s="1">
        <v>2</v>
      </c>
      <c r="H35" s="1"/>
      <c r="I35" s="1"/>
      <c r="J35" s="1"/>
      <c r="K35" s="1">
        <v>1</v>
      </c>
      <c r="L35" s="1"/>
      <c r="M35" s="1">
        <v>1</v>
      </c>
      <c r="N35" s="1"/>
      <c r="O35" s="1"/>
      <c r="P35" s="1">
        <v>1</v>
      </c>
      <c r="Q35" s="1">
        <v>1</v>
      </c>
      <c r="R35" s="1"/>
      <c r="S35" s="1">
        <v>1</v>
      </c>
      <c r="T35" s="1"/>
      <c r="U35" s="1"/>
      <c r="V35" s="1">
        <v>3</v>
      </c>
      <c r="W35" s="1"/>
      <c r="X35" s="1"/>
      <c r="Y35" s="1"/>
      <c r="Z35" s="1">
        <v>1</v>
      </c>
      <c r="AA35" s="1">
        <v>1</v>
      </c>
      <c r="AB35" s="1">
        <v>3</v>
      </c>
      <c r="AC35" s="1"/>
      <c r="AD35" s="1">
        <f t="shared" si="0"/>
        <v>19</v>
      </c>
    </row>
    <row r="36" spans="1:30" x14ac:dyDescent="0.25">
      <c r="A36" s="2" t="s">
        <v>46</v>
      </c>
      <c r="B36" s="1">
        <v>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>
        <v>1</v>
      </c>
      <c r="Y36" s="1"/>
      <c r="Z36" s="1"/>
      <c r="AA36" s="1">
        <v>7</v>
      </c>
      <c r="AB36" s="1">
        <v>1</v>
      </c>
      <c r="AC36" s="1"/>
      <c r="AD36" s="1">
        <f t="shared" si="0"/>
        <v>10</v>
      </c>
    </row>
    <row r="37" spans="1:30" x14ac:dyDescent="0.25">
      <c r="A37" s="2" t="s">
        <v>62</v>
      </c>
      <c r="B37" s="1">
        <v>1</v>
      </c>
      <c r="C37" s="1"/>
      <c r="D37" s="1">
        <v>2</v>
      </c>
      <c r="E37" s="1"/>
      <c r="F37" s="1">
        <v>1</v>
      </c>
      <c r="G37" s="1">
        <v>1</v>
      </c>
      <c r="H37" s="1"/>
      <c r="I37" s="1"/>
      <c r="J37" s="1">
        <v>2</v>
      </c>
      <c r="K37" s="1">
        <v>1</v>
      </c>
      <c r="L37" s="1"/>
      <c r="M37" s="1">
        <v>2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>
        <v>1</v>
      </c>
      <c r="AA37" s="1">
        <v>9</v>
      </c>
      <c r="AB37" s="1">
        <v>2</v>
      </c>
      <c r="AC37" s="1"/>
      <c r="AD37" s="1">
        <f t="shared" si="0"/>
        <v>22</v>
      </c>
    </row>
    <row r="38" spans="1:30" x14ac:dyDescent="0.25">
      <c r="A38" s="2" t="s">
        <v>41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>
        <v>1</v>
      </c>
      <c r="P38" s="1"/>
      <c r="Q38" s="1">
        <v>1</v>
      </c>
      <c r="R38" s="1"/>
      <c r="S38" s="1"/>
      <c r="T38" s="1"/>
      <c r="U38" s="1"/>
      <c r="V38" s="1"/>
      <c r="W38" s="1"/>
      <c r="X38" s="1"/>
      <c r="Y38" s="1"/>
      <c r="Z38" s="1"/>
      <c r="AA38" s="1"/>
      <c r="AB38" s="1">
        <v>2</v>
      </c>
      <c r="AC38" s="1"/>
      <c r="AD38" s="1">
        <f t="shared" si="0"/>
        <v>4</v>
      </c>
    </row>
    <row r="39" spans="1:30" x14ac:dyDescent="0.25">
      <c r="A39" s="2" t="s">
        <v>4</v>
      </c>
      <c r="B39" s="1">
        <v>53</v>
      </c>
      <c r="C39" s="1">
        <v>82</v>
      </c>
      <c r="D39" s="1">
        <v>93</v>
      </c>
      <c r="E39" s="1">
        <v>356</v>
      </c>
      <c r="F39" s="1">
        <v>197</v>
      </c>
      <c r="G39" s="1">
        <v>230</v>
      </c>
      <c r="H39" s="1">
        <v>117</v>
      </c>
      <c r="I39" s="1">
        <v>334</v>
      </c>
      <c r="J39" s="1">
        <v>102</v>
      </c>
      <c r="K39" s="1">
        <v>115</v>
      </c>
      <c r="L39" s="1">
        <v>18</v>
      </c>
      <c r="M39" s="1">
        <v>176</v>
      </c>
      <c r="N39" s="1">
        <v>74</v>
      </c>
      <c r="O39" s="1">
        <v>85</v>
      </c>
      <c r="P39" s="1">
        <v>89</v>
      </c>
      <c r="Q39" s="1">
        <v>147</v>
      </c>
      <c r="R39" s="1">
        <v>51</v>
      </c>
      <c r="S39" s="1">
        <v>90</v>
      </c>
      <c r="T39" s="1">
        <v>58</v>
      </c>
      <c r="U39" s="1">
        <v>55</v>
      </c>
      <c r="V39" s="1">
        <v>167</v>
      </c>
      <c r="W39" s="1">
        <v>177</v>
      </c>
      <c r="X39" s="1">
        <v>89</v>
      </c>
      <c r="Y39" s="1">
        <v>136</v>
      </c>
      <c r="Z39" s="1">
        <v>154</v>
      </c>
      <c r="AA39" s="1">
        <v>1045</v>
      </c>
      <c r="AB39" s="1">
        <v>608</v>
      </c>
      <c r="AC39" s="1">
        <v>8</v>
      </c>
      <c r="AD39" s="1">
        <f t="shared" si="0"/>
        <v>4906</v>
      </c>
    </row>
    <row r="40" spans="1:30" x14ac:dyDescent="0.25">
      <c r="A40" s="2" t="s">
        <v>55</v>
      </c>
      <c r="B40" s="1">
        <v>2</v>
      </c>
      <c r="C40" s="1">
        <v>7</v>
      </c>
      <c r="D40" s="1">
        <v>2</v>
      </c>
      <c r="E40" s="1">
        <v>16</v>
      </c>
      <c r="F40" s="1">
        <v>20</v>
      </c>
      <c r="G40" s="1">
        <v>15</v>
      </c>
      <c r="H40" s="1">
        <v>6</v>
      </c>
      <c r="I40" s="1">
        <v>8</v>
      </c>
      <c r="J40" s="1">
        <v>3</v>
      </c>
      <c r="K40" s="1">
        <v>3</v>
      </c>
      <c r="L40" s="1">
        <v>1</v>
      </c>
      <c r="M40" s="1">
        <v>4</v>
      </c>
      <c r="N40" s="1">
        <v>2</v>
      </c>
      <c r="O40" s="1">
        <v>7</v>
      </c>
      <c r="P40" s="1">
        <v>4</v>
      </c>
      <c r="Q40" s="1">
        <v>20</v>
      </c>
      <c r="R40" s="1">
        <v>26</v>
      </c>
      <c r="S40" s="1">
        <v>7</v>
      </c>
      <c r="T40" s="1">
        <v>3</v>
      </c>
      <c r="U40" s="1"/>
      <c r="V40" s="1">
        <v>5</v>
      </c>
      <c r="W40" s="1">
        <v>5</v>
      </c>
      <c r="X40" s="1">
        <v>6</v>
      </c>
      <c r="Y40" s="1">
        <v>16</v>
      </c>
      <c r="Z40" s="1">
        <v>14</v>
      </c>
      <c r="AA40" s="1">
        <v>75</v>
      </c>
      <c r="AB40" s="1">
        <v>62</v>
      </c>
      <c r="AC40" s="1">
        <v>1</v>
      </c>
      <c r="AD40" s="1">
        <f t="shared" si="0"/>
        <v>340</v>
      </c>
    </row>
    <row r="41" spans="1:30" x14ac:dyDescent="0.25">
      <c r="A41" s="2" t="s">
        <v>69</v>
      </c>
      <c r="B41" s="1"/>
      <c r="C41" s="1"/>
      <c r="D41" s="1"/>
      <c r="E41" s="1">
        <v>2</v>
      </c>
      <c r="F41" s="1">
        <v>1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>
        <f t="shared" si="0"/>
        <v>3</v>
      </c>
    </row>
    <row r="42" spans="1:30" x14ac:dyDescent="0.25">
      <c r="A42" s="2" t="s">
        <v>77</v>
      </c>
      <c r="B42" s="1"/>
      <c r="C42" s="1"/>
      <c r="D42" s="1"/>
      <c r="E42" s="1"/>
      <c r="F42" s="1"/>
      <c r="G42" s="1"/>
      <c r="H42" s="1"/>
      <c r="I42" s="1"/>
      <c r="J42" s="1"/>
      <c r="K42" s="1">
        <v>1</v>
      </c>
      <c r="L42" s="1"/>
      <c r="M42" s="1"/>
      <c r="N42" s="1"/>
      <c r="O42" s="1"/>
      <c r="P42" s="1">
        <v>1</v>
      </c>
      <c r="Q42" s="1"/>
      <c r="R42" s="1"/>
      <c r="S42" s="1"/>
      <c r="T42" s="1"/>
      <c r="U42" s="1"/>
      <c r="V42" s="1">
        <v>1</v>
      </c>
      <c r="W42" s="1"/>
      <c r="X42" s="1"/>
      <c r="Y42" s="1"/>
      <c r="Z42" s="1"/>
      <c r="AA42" s="1">
        <v>1</v>
      </c>
      <c r="AB42" s="1"/>
      <c r="AC42" s="1"/>
      <c r="AD42" s="1">
        <f t="shared" si="0"/>
        <v>4</v>
      </c>
    </row>
    <row r="43" spans="1:30" x14ac:dyDescent="0.25">
      <c r="A43" s="2" t="s">
        <v>5</v>
      </c>
      <c r="B43" s="1">
        <v>1</v>
      </c>
      <c r="C43" s="1">
        <v>1</v>
      </c>
      <c r="D43" s="1"/>
      <c r="E43" s="1">
        <v>2</v>
      </c>
      <c r="F43" s="1"/>
      <c r="G43" s="1">
        <v>3</v>
      </c>
      <c r="H43" s="1">
        <v>1</v>
      </c>
      <c r="I43" s="1">
        <v>2</v>
      </c>
      <c r="J43" s="1">
        <v>2</v>
      </c>
      <c r="K43" s="1">
        <v>1</v>
      </c>
      <c r="L43" s="1"/>
      <c r="M43" s="1">
        <v>2</v>
      </c>
      <c r="N43" s="1"/>
      <c r="O43" s="1"/>
      <c r="P43" s="1">
        <v>2</v>
      </c>
      <c r="Q43" s="1"/>
      <c r="R43" s="1"/>
      <c r="S43" s="1"/>
      <c r="T43" s="1">
        <v>1</v>
      </c>
      <c r="U43" s="1">
        <v>2</v>
      </c>
      <c r="V43" s="1">
        <v>2</v>
      </c>
      <c r="W43" s="1">
        <v>1</v>
      </c>
      <c r="X43" s="1"/>
      <c r="Y43" s="1">
        <v>1</v>
      </c>
      <c r="Z43" s="1">
        <v>1</v>
      </c>
      <c r="AA43" s="1">
        <v>23</v>
      </c>
      <c r="AB43" s="1">
        <v>2</v>
      </c>
      <c r="AC43" s="1"/>
      <c r="AD43" s="1">
        <f t="shared" si="0"/>
        <v>50</v>
      </c>
    </row>
    <row r="44" spans="1:30" x14ac:dyDescent="0.25">
      <c r="A44" s="2" t="s">
        <v>37</v>
      </c>
      <c r="B44" s="1">
        <v>1</v>
      </c>
      <c r="C44" s="1">
        <v>3</v>
      </c>
      <c r="D44" s="1">
        <v>2</v>
      </c>
      <c r="E44" s="1">
        <v>4</v>
      </c>
      <c r="F44" s="1">
        <v>4</v>
      </c>
      <c r="G44" s="1">
        <v>4</v>
      </c>
      <c r="H44" s="1">
        <v>4</v>
      </c>
      <c r="I44" s="1">
        <v>20</v>
      </c>
      <c r="J44" s="1">
        <v>1</v>
      </c>
      <c r="K44" s="1">
        <v>1</v>
      </c>
      <c r="L44" s="1"/>
      <c r="M44" s="1">
        <v>3</v>
      </c>
      <c r="N44" s="1"/>
      <c r="O44" s="1">
        <v>1</v>
      </c>
      <c r="P44" s="1">
        <v>1</v>
      </c>
      <c r="Q44" s="1">
        <v>5</v>
      </c>
      <c r="R44" s="1"/>
      <c r="S44" s="1">
        <v>1</v>
      </c>
      <c r="T44" s="1">
        <v>1</v>
      </c>
      <c r="U44" s="1"/>
      <c r="V44" s="1">
        <v>1</v>
      </c>
      <c r="W44" s="1"/>
      <c r="X44" s="1">
        <v>3</v>
      </c>
      <c r="Y44" s="1">
        <v>2</v>
      </c>
      <c r="Z44" s="1">
        <v>5</v>
      </c>
      <c r="AA44" s="1">
        <v>41</v>
      </c>
      <c r="AB44" s="1">
        <v>5</v>
      </c>
      <c r="AC44" s="1"/>
      <c r="AD44" s="1">
        <f t="shared" si="0"/>
        <v>113</v>
      </c>
    </row>
    <row r="45" spans="1:30" x14ac:dyDescent="0.25">
      <c r="A45" s="2" t="s">
        <v>48</v>
      </c>
      <c r="B45" s="1">
        <v>5</v>
      </c>
      <c r="C45" s="1">
        <v>10</v>
      </c>
      <c r="D45" s="1">
        <v>11</v>
      </c>
      <c r="E45" s="1">
        <v>78</v>
      </c>
      <c r="F45" s="1">
        <v>7</v>
      </c>
      <c r="G45" s="1">
        <v>33</v>
      </c>
      <c r="H45" s="1">
        <v>7</v>
      </c>
      <c r="I45" s="1">
        <v>35</v>
      </c>
      <c r="J45" s="1">
        <v>13</v>
      </c>
      <c r="K45" s="1">
        <v>9</v>
      </c>
      <c r="L45" s="1">
        <v>1</v>
      </c>
      <c r="M45" s="1">
        <v>27</v>
      </c>
      <c r="N45" s="1">
        <v>2</v>
      </c>
      <c r="O45" s="1">
        <v>36</v>
      </c>
      <c r="P45" s="1">
        <v>3</v>
      </c>
      <c r="Q45" s="1">
        <v>36</v>
      </c>
      <c r="R45" s="1">
        <v>14</v>
      </c>
      <c r="S45" s="1">
        <v>6</v>
      </c>
      <c r="T45" s="1">
        <v>5</v>
      </c>
      <c r="U45" s="1">
        <v>13</v>
      </c>
      <c r="V45" s="1">
        <v>12</v>
      </c>
      <c r="W45" s="1">
        <v>13</v>
      </c>
      <c r="X45" s="1">
        <v>2</v>
      </c>
      <c r="Y45" s="1">
        <v>10</v>
      </c>
      <c r="Z45" s="1">
        <v>23</v>
      </c>
      <c r="AA45" s="1">
        <v>691</v>
      </c>
      <c r="AB45" s="1">
        <v>64</v>
      </c>
      <c r="AC45" s="1">
        <v>1</v>
      </c>
      <c r="AD45" s="1">
        <f t="shared" si="0"/>
        <v>1167</v>
      </c>
    </row>
    <row r="46" spans="1:30" x14ac:dyDescent="0.25">
      <c r="A46" s="2" t="s">
        <v>21</v>
      </c>
      <c r="B46" s="1">
        <v>1</v>
      </c>
      <c r="C46" s="1">
        <v>2</v>
      </c>
      <c r="D46" s="1">
        <v>6</v>
      </c>
      <c r="E46" s="1">
        <v>30</v>
      </c>
      <c r="F46" s="1">
        <v>1</v>
      </c>
      <c r="G46" s="1">
        <v>1</v>
      </c>
      <c r="H46" s="1">
        <v>3</v>
      </c>
      <c r="I46" s="1">
        <v>6</v>
      </c>
      <c r="J46" s="1">
        <v>2</v>
      </c>
      <c r="K46" s="1">
        <v>4</v>
      </c>
      <c r="L46" s="1"/>
      <c r="M46" s="1">
        <v>10</v>
      </c>
      <c r="N46" s="1"/>
      <c r="O46" s="1">
        <v>5</v>
      </c>
      <c r="P46" s="1">
        <v>1</v>
      </c>
      <c r="Q46" s="1">
        <v>3</v>
      </c>
      <c r="R46" s="1"/>
      <c r="S46" s="1"/>
      <c r="T46" s="1">
        <v>1</v>
      </c>
      <c r="U46" s="1">
        <v>2</v>
      </c>
      <c r="V46" s="1">
        <v>4</v>
      </c>
      <c r="W46" s="1">
        <v>1</v>
      </c>
      <c r="X46" s="1"/>
      <c r="Y46" s="1">
        <v>29</v>
      </c>
      <c r="Z46" s="1">
        <v>7</v>
      </c>
      <c r="AA46" s="1">
        <v>65</v>
      </c>
      <c r="AB46" s="1">
        <v>15</v>
      </c>
      <c r="AC46" s="1"/>
      <c r="AD46" s="1">
        <f t="shared" si="0"/>
        <v>199</v>
      </c>
    </row>
    <row r="47" spans="1:30" x14ac:dyDescent="0.25">
      <c r="A47" s="2" t="s">
        <v>79</v>
      </c>
      <c r="B47" s="1"/>
      <c r="C47" s="1"/>
      <c r="D47" s="1"/>
      <c r="E47" s="1"/>
      <c r="F47" s="1"/>
      <c r="G47" s="1"/>
      <c r="H47" s="1">
        <v>1</v>
      </c>
      <c r="I47" s="1">
        <v>1</v>
      </c>
      <c r="J47" s="1"/>
      <c r="K47" s="1"/>
      <c r="L47" s="1"/>
      <c r="M47" s="1">
        <v>1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>
        <f t="shared" si="0"/>
        <v>3</v>
      </c>
    </row>
    <row r="48" spans="1:30" x14ac:dyDescent="0.25">
      <c r="A48" s="2" t="s">
        <v>25</v>
      </c>
      <c r="B48" s="1"/>
      <c r="C48" s="1">
        <v>1</v>
      </c>
      <c r="D48" s="1"/>
      <c r="E48" s="1">
        <v>4</v>
      </c>
      <c r="F48" s="1"/>
      <c r="G48" s="1">
        <v>2</v>
      </c>
      <c r="H48" s="1"/>
      <c r="I48" s="1">
        <v>2</v>
      </c>
      <c r="J48" s="1"/>
      <c r="K48" s="1"/>
      <c r="L48" s="1"/>
      <c r="M48" s="1"/>
      <c r="N48" s="1"/>
      <c r="O48" s="1">
        <v>3</v>
      </c>
      <c r="P48" s="1">
        <v>1</v>
      </c>
      <c r="Q48" s="1">
        <v>1</v>
      </c>
      <c r="R48" s="1"/>
      <c r="S48" s="1"/>
      <c r="T48" s="1">
        <v>1</v>
      </c>
      <c r="U48" s="1"/>
      <c r="V48" s="1"/>
      <c r="W48" s="1"/>
      <c r="X48" s="1"/>
      <c r="Y48" s="1">
        <v>7</v>
      </c>
      <c r="Z48" s="1">
        <v>10</v>
      </c>
      <c r="AA48" s="1">
        <v>12</v>
      </c>
      <c r="AB48" s="1">
        <v>3</v>
      </c>
      <c r="AC48" s="1"/>
      <c r="AD48" s="1">
        <f t="shared" si="0"/>
        <v>47</v>
      </c>
    </row>
    <row r="49" spans="1:30" x14ac:dyDescent="0.25">
      <c r="A49" s="2" t="s">
        <v>70</v>
      </c>
      <c r="B49" s="1"/>
      <c r="C49" s="1"/>
      <c r="D49" s="1"/>
      <c r="E49" s="1">
        <v>1</v>
      </c>
      <c r="F49" s="1"/>
      <c r="G49" s="1">
        <v>1</v>
      </c>
      <c r="H49" s="1">
        <v>1</v>
      </c>
      <c r="I49" s="1"/>
      <c r="J49" s="1"/>
      <c r="K49" s="1"/>
      <c r="L49" s="1"/>
      <c r="M49" s="1">
        <v>1</v>
      </c>
      <c r="N49" s="1"/>
      <c r="O49" s="1"/>
      <c r="P49" s="1"/>
      <c r="Q49" s="1"/>
      <c r="R49" s="1"/>
      <c r="S49" s="1"/>
      <c r="T49" s="1">
        <v>1</v>
      </c>
      <c r="U49" s="1"/>
      <c r="V49" s="1"/>
      <c r="W49" s="1"/>
      <c r="X49" s="1"/>
      <c r="Y49" s="1"/>
      <c r="Z49" s="1"/>
      <c r="AA49" s="1"/>
      <c r="AB49" s="1"/>
      <c r="AC49" s="1"/>
      <c r="AD49" s="1">
        <f t="shared" si="0"/>
        <v>5</v>
      </c>
    </row>
    <row r="50" spans="1:30" x14ac:dyDescent="0.25">
      <c r="A50" s="2" t="s">
        <v>28</v>
      </c>
      <c r="B50" s="1">
        <v>10</v>
      </c>
      <c r="C50" s="1">
        <v>32</v>
      </c>
      <c r="D50" s="1">
        <v>47</v>
      </c>
      <c r="E50" s="1">
        <v>378</v>
      </c>
      <c r="F50" s="1">
        <v>33</v>
      </c>
      <c r="G50" s="1">
        <v>213</v>
      </c>
      <c r="H50" s="1">
        <v>39</v>
      </c>
      <c r="I50" s="1">
        <v>168</v>
      </c>
      <c r="J50" s="1">
        <v>39</v>
      </c>
      <c r="K50" s="1">
        <v>29</v>
      </c>
      <c r="L50" s="1">
        <v>10</v>
      </c>
      <c r="M50" s="1">
        <v>138</v>
      </c>
      <c r="N50" s="1">
        <v>20</v>
      </c>
      <c r="O50" s="1">
        <v>105</v>
      </c>
      <c r="P50" s="1">
        <v>55</v>
      </c>
      <c r="Q50" s="1">
        <v>111</v>
      </c>
      <c r="R50" s="1">
        <v>18</v>
      </c>
      <c r="S50" s="1">
        <v>34</v>
      </c>
      <c r="T50" s="1">
        <v>19</v>
      </c>
      <c r="U50" s="1">
        <v>49</v>
      </c>
      <c r="V50" s="1">
        <v>49</v>
      </c>
      <c r="W50" s="1">
        <v>62</v>
      </c>
      <c r="X50" s="1">
        <v>40</v>
      </c>
      <c r="Y50" s="1">
        <v>47</v>
      </c>
      <c r="Z50" s="1">
        <v>130</v>
      </c>
      <c r="AA50" s="1">
        <v>1805</v>
      </c>
      <c r="AB50" s="1">
        <v>294</v>
      </c>
      <c r="AC50" s="1"/>
      <c r="AD50" s="1">
        <f t="shared" si="0"/>
        <v>3974</v>
      </c>
    </row>
    <row r="51" spans="1:30" x14ac:dyDescent="0.25">
      <c r="A51" s="2" t="s">
        <v>24</v>
      </c>
      <c r="B51" s="1">
        <v>3</v>
      </c>
      <c r="C51" s="1">
        <v>4</v>
      </c>
      <c r="D51" s="1">
        <v>1</v>
      </c>
      <c r="E51" s="1">
        <v>20</v>
      </c>
      <c r="F51" s="1">
        <v>8</v>
      </c>
      <c r="G51" s="1">
        <v>6</v>
      </c>
      <c r="H51" s="1">
        <v>10</v>
      </c>
      <c r="I51" s="1">
        <v>9</v>
      </c>
      <c r="J51" s="1">
        <v>3</v>
      </c>
      <c r="K51" s="1">
        <v>2</v>
      </c>
      <c r="L51" s="1">
        <v>1</v>
      </c>
      <c r="M51" s="1">
        <v>9</v>
      </c>
      <c r="N51" s="1">
        <v>1</v>
      </c>
      <c r="O51" s="1">
        <v>11</v>
      </c>
      <c r="P51" s="1">
        <v>1</v>
      </c>
      <c r="Q51" s="1">
        <v>5</v>
      </c>
      <c r="R51" s="1">
        <v>5</v>
      </c>
      <c r="S51" s="1">
        <v>3</v>
      </c>
      <c r="T51" s="1">
        <v>1</v>
      </c>
      <c r="U51" s="1">
        <v>1</v>
      </c>
      <c r="V51" s="1">
        <v>4</v>
      </c>
      <c r="W51" s="1">
        <v>12</v>
      </c>
      <c r="X51" s="1">
        <v>4</v>
      </c>
      <c r="Y51" s="1">
        <v>9</v>
      </c>
      <c r="Z51" s="1">
        <v>4</v>
      </c>
      <c r="AA51" s="1">
        <v>28</v>
      </c>
      <c r="AB51" s="1">
        <v>17</v>
      </c>
      <c r="AC51" s="1">
        <v>2</v>
      </c>
      <c r="AD51" s="1">
        <f t="shared" si="0"/>
        <v>184</v>
      </c>
    </row>
    <row r="52" spans="1:30" x14ac:dyDescent="0.25">
      <c r="A52" s="2" t="s">
        <v>26</v>
      </c>
      <c r="B52" s="1">
        <v>2</v>
      </c>
      <c r="C52" s="1">
        <v>1</v>
      </c>
      <c r="D52" s="1">
        <v>1</v>
      </c>
      <c r="E52" s="1">
        <v>4</v>
      </c>
      <c r="F52" s="1">
        <v>10</v>
      </c>
      <c r="G52" s="1">
        <v>3</v>
      </c>
      <c r="H52" s="1">
        <v>3</v>
      </c>
      <c r="I52" s="1">
        <v>1</v>
      </c>
      <c r="J52" s="1">
        <v>3</v>
      </c>
      <c r="K52" s="1"/>
      <c r="L52" s="1">
        <v>1</v>
      </c>
      <c r="M52" s="1">
        <v>1</v>
      </c>
      <c r="N52" s="1"/>
      <c r="O52" s="1">
        <v>2</v>
      </c>
      <c r="P52" s="1"/>
      <c r="Q52" s="1">
        <v>1</v>
      </c>
      <c r="R52" s="1">
        <v>1</v>
      </c>
      <c r="S52" s="1">
        <v>1</v>
      </c>
      <c r="T52" s="1"/>
      <c r="U52" s="1">
        <v>1</v>
      </c>
      <c r="V52" s="1">
        <v>1</v>
      </c>
      <c r="W52" s="1"/>
      <c r="X52" s="1"/>
      <c r="Y52" s="1"/>
      <c r="Z52" s="1"/>
      <c r="AA52" s="1">
        <v>11</v>
      </c>
      <c r="AB52" s="1">
        <v>9</v>
      </c>
      <c r="AC52" s="1"/>
      <c r="AD52" s="1">
        <f t="shared" si="0"/>
        <v>57</v>
      </c>
    </row>
    <row r="53" spans="1:30" x14ac:dyDescent="0.25">
      <c r="A53" s="2" t="s">
        <v>67</v>
      </c>
      <c r="B53" s="1">
        <v>1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>
        <v>1</v>
      </c>
      <c r="X53" s="1"/>
      <c r="Y53" s="1"/>
      <c r="Z53" s="1"/>
      <c r="AA53" s="1"/>
      <c r="AB53" s="1"/>
      <c r="AC53" s="1"/>
      <c r="AD53" s="1">
        <f t="shared" si="0"/>
        <v>2</v>
      </c>
    </row>
    <row r="54" spans="1:30" x14ac:dyDescent="0.25">
      <c r="A54" s="2" t="s">
        <v>73</v>
      </c>
      <c r="B54" s="1"/>
      <c r="C54" s="1"/>
      <c r="D54" s="1"/>
      <c r="E54" s="1">
        <v>1</v>
      </c>
      <c r="F54" s="1"/>
      <c r="G54" s="1"/>
      <c r="H54" s="1"/>
      <c r="I54" s="1">
        <v>1</v>
      </c>
      <c r="J54" s="1"/>
      <c r="K54" s="1"/>
      <c r="L54" s="1"/>
      <c r="M54" s="1"/>
      <c r="N54" s="1"/>
      <c r="O54" s="1">
        <v>1</v>
      </c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>
        <v>1</v>
      </c>
      <c r="AC54" s="1"/>
      <c r="AD54" s="1">
        <f t="shared" si="0"/>
        <v>4</v>
      </c>
    </row>
    <row r="55" spans="1:30" x14ac:dyDescent="0.25">
      <c r="A55" s="2" t="s">
        <v>2</v>
      </c>
      <c r="B55" s="1">
        <v>4</v>
      </c>
      <c r="C55" s="1">
        <v>1</v>
      </c>
      <c r="D55" s="1">
        <v>5</v>
      </c>
      <c r="E55" s="1">
        <v>3</v>
      </c>
      <c r="F55" s="1">
        <v>1</v>
      </c>
      <c r="G55" s="1">
        <v>1</v>
      </c>
      <c r="H55" s="1">
        <v>4</v>
      </c>
      <c r="I55" s="1">
        <v>3</v>
      </c>
      <c r="J55" s="1">
        <v>1</v>
      </c>
      <c r="K55" s="1">
        <v>2</v>
      </c>
      <c r="L55" s="1"/>
      <c r="M55" s="1">
        <v>2</v>
      </c>
      <c r="N55" s="1"/>
      <c r="O55" s="1">
        <v>3</v>
      </c>
      <c r="P55" s="1">
        <v>1</v>
      </c>
      <c r="Q55" s="1">
        <v>2</v>
      </c>
      <c r="R55" s="1">
        <v>1</v>
      </c>
      <c r="S55" s="1"/>
      <c r="T55" s="1"/>
      <c r="U55" s="1">
        <v>1</v>
      </c>
      <c r="V55" s="1">
        <v>2</v>
      </c>
      <c r="W55" s="1">
        <v>2</v>
      </c>
      <c r="X55" s="1">
        <v>2</v>
      </c>
      <c r="Y55" s="1">
        <v>5</v>
      </c>
      <c r="Z55" s="1">
        <v>2</v>
      </c>
      <c r="AA55" s="1">
        <v>23</v>
      </c>
      <c r="AB55" s="1">
        <v>9</v>
      </c>
      <c r="AC55" s="1"/>
      <c r="AD55" s="1">
        <f t="shared" si="0"/>
        <v>80</v>
      </c>
    </row>
    <row r="56" spans="1:30" x14ac:dyDescent="0.25">
      <c r="A56" s="2" t="s">
        <v>40</v>
      </c>
      <c r="B56" s="1"/>
      <c r="C56" s="1"/>
      <c r="D56" s="1"/>
      <c r="E56" s="1">
        <v>1</v>
      </c>
      <c r="F56" s="1"/>
      <c r="G56" s="1"/>
      <c r="H56" s="1">
        <v>1</v>
      </c>
      <c r="I56" s="1">
        <v>1</v>
      </c>
      <c r="J56" s="1">
        <v>1</v>
      </c>
      <c r="K56" s="1"/>
      <c r="L56" s="1"/>
      <c r="M56" s="1">
        <v>1</v>
      </c>
      <c r="N56" s="1">
        <v>2</v>
      </c>
      <c r="O56" s="1">
        <v>1</v>
      </c>
      <c r="P56" s="1"/>
      <c r="Q56" s="1">
        <v>1</v>
      </c>
      <c r="R56" s="1">
        <v>1</v>
      </c>
      <c r="S56" s="1"/>
      <c r="T56" s="1"/>
      <c r="U56" s="1">
        <v>1</v>
      </c>
      <c r="V56" s="1">
        <v>4</v>
      </c>
      <c r="W56" s="1">
        <v>1</v>
      </c>
      <c r="X56" s="1">
        <v>3</v>
      </c>
      <c r="Y56" s="1">
        <v>1</v>
      </c>
      <c r="Z56" s="1">
        <v>1</v>
      </c>
      <c r="AA56" s="1">
        <v>5</v>
      </c>
      <c r="AB56" s="1">
        <v>5</v>
      </c>
      <c r="AC56" s="1"/>
      <c r="AD56" s="1">
        <f t="shared" si="0"/>
        <v>31</v>
      </c>
    </row>
    <row r="57" spans="1:30" x14ac:dyDescent="0.25">
      <c r="A57" s="2" t="s">
        <v>78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>
        <v>1</v>
      </c>
      <c r="X57" s="1"/>
      <c r="Y57" s="1"/>
      <c r="Z57" s="1"/>
      <c r="AA57" s="1">
        <v>2</v>
      </c>
      <c r="AB57" s="1"/>
      <c r="AC57" s="1"/>
      <c r="AD57" s="1">
        <f t="shared" si="0"/>
        <v>3</v>
      </c>
    </row>
    <row r="58" spans="1:30" x14ac:dyDescent="0.25">
      <c r="A58" s="2" t="s">
        <v>0</v>
      </c>
      <c r="B58" s="1">
        <v>40</v>
      </c>
      <c r="C58" s="1">
        <v>47</v>
      </c>
      <c r="D58" s="1">
        <v>48</v>
      </c>
      <c r="E58" s="1">
        <v>363</v>
      </c>
      <c r="F58" s="1">
        <v>62</v>
      </c>
      <c r="G58" s="1">
        <v>135</v>
      </c>
      <c r="H58" s="1">
        <v>80</v>
      </c>
      <c r="I58" s="1">
        <v>171</v>
      </c>
      <c r="J58" s="1">
        <v>65</v>
      </c>
      <c r="K58" s="1">
        <v>99</v>
      </c>
      <c r="L58" s="1">
        <v>5</v>
      </c>
      <c r="M58" s="1">
        <v>120</v>
      </c>
      <c r="N58" s="1">
        <v>41</v>
      </c>
      <c r="O58" s="1">
        <v>73</v>
      </c>
      <c r="P58" s="1">
        <v>55</v>
      </c>
      <c r="Q58" s="1">
        <v>65</v>
      </c>
      <c r="R58" s="1">
        <v>61</v>
      </c>
      <c r="S58" s="1">
        <v>61</v>
      </c>
      <c r="T58" s="1">
        <v>24</v>
      </c>
      <c r="U58" s="1">
        <v>27</v>
      </c>
      <c r="V58" s="1">
        <v>103</v>
      </c>
      <c r="W58" s="1">
        <v>75</v>
      </c>
      <c r="X58" s="1">
        <v>55</v>
      </c>
      <c r="Y58" s="1">
        <v>258</v>
      </c>
      <c r="Z58" s="1">
        <v>95</v>
      </c>
      <c r="AA58" s="1">
        <v>885</v>
      </c>
      <c r="AB58" s="1">
        <v>21</v>
      </c>
      <c r="AC58" s="1">
        <v>1</v>
      </c>
      <c r="AD58" s="1">
        <f t="shared" si="0"/>
        <v>3135</v>
      </c>
    </row>
    <row r="59" spans="1:30" x14ac:dyDescent="0.25">
      <c r="A59" s="2" t="s">
        <v>74</v>
      </c>
      <c r="B59" s="1"/>
      <c r="C59" s="1"/>
      <c r="D59" s="1"/>
      <c r="E59" s="1"/>
      <c r="F59" s="1"/>
      <c r="G59" s="1"/>
      <c r="H59" s="1"/>
      <c r="I59" s="1"/>
      <c r="J59" s="1"/>
      <c r="K59" s="1">
        <v>2</v>
      </c>
      <c r="L59" s="1"/>
      <c r="M59" s="1"/>
      <c r="N59" s="1"/>
      <c r="O59" s="1"/>
      <c r="P59" s="1"/>
      <c r="Q59" s="1">
        <v>1</v>
      </c>
      <c r="R59" s="1"/>
      <c r="S59" s="1"/>
      <c r="T59" s="1"/>
      <c r="U59" s="1"/>
      <c r="V59" s="1"/>
      <c r="W59" s="1">
        <v>1</v>
      </c>
      <c r="X59" s="1"/>
      <c r="Y59" s="1"/>
      <c r="Z59" s="1"/>
      <c r="AA59" s="1">
        <v>3</v>
      </c>
      <c r="AB59" s="1"/>
      <c r="AC59" s="1"/>
      <c r="AD59" s="1">
        <f t="shared" si="0"/>
        <v>7</v>
      </c>
    </row>
    <row r="60" spans="1:30" x14ac:dyDescent="0.25">
      <c r="A60" s="2" t="s">
        <v>51</v>
      </c>
      <c r="B60" s="1">
        <v>1</v>
      </c>
      <c r="C60" s="1"/>
      <c r="D60" s="1"/>
      <c r="E60" s="1">
        <v>1</v>
      </c>
      <c r="F60" s="1"/>
      <c r="G60" s="1">
        <v>1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>
        <v>1</v>
      </c>
      <c r="T60" s="1"/>
      <c r="U60" s="1"/>
      <c r="V60" s="1">
        <v>1</v>
      </c>
      <c r="W60" s="1">
        <v>1</v>
      </c>
      <c r="X60" s="1"/>
      <c r="Y60" s="1"/>
      <c r="Z60" s="1">
        <v>1</v>
      </c>
      <c r="AA60" s="1">
        <v>1</v>
      </c>
      <c r="AB60" s="1">
        <v>1</v>
      </c>
      <c r="AC60" s="1"/>
      <c r="AD60" s="1">
        <f t="shared" si="0"/>
        <v>9</v>
      </c>
    </row>
    <row r="61" spans="1:30" x14ac:dyDescent="0.25">
      <c r="A61" s="2" t="s">
        <v>58</v>
      </c>
      <c r="B61" s="1"/>
      <c r="C61" s="1"/>
      <c r="D61" s="1"/>
      <c r="E61" s="1">
        <v>3</v>
      </c>
      <c r="F61" s="1">
        <v>2</v>
      </c>
      <c r="G61" s="1">
        <v>2</v>
      </c>
      <c r="H61" s="1">
        <v>2</v>
      </c>
      <c r="I61" s="1"/>
      <c r="J61" s="1"/>
      <c r="K61" s="1"/>
      <c r="L61" s="1"/>
      <c r="M61" s="1">
        <v>4</v>
      </c>
      <c r="N61" s="1"/>
      <c r="O61" s="1">
        <v>1</v>
      </c>
      <c r="P61" s="1">
        <v>1</v>
      </c>
      <c r="Q61" s="1">
        <v>1</v>
      </c>
      <c r="R61" s="1">
        <v>1</v>
      </c>
      <c r="S61" s="1">
        <v>1</v>
      </c>
      <c r="T61" s="1">
        <v>1</v>
      </c>
      <c r="U61" s="1"/>
      <c r="V61" s="1">
        <v>3</v>
      </c>
      <c r="W61" s="1"/>
      <c r="X61" s="1">
        <v>2</v>
      </c>
      <c r="Y61" s="1">
        <v>2</v>
      </c>
      <c r="Z61" s="1">
        <v>3</v>
      </c>
      <c r="AA61" s="1">
        <v>11</v>
      </c>
      <c r="AB61" s="1"/>
      <c r="AC61" s="1"/>
      <c r="AD61" s="1">
        <f t="shared" si="0"/>
        <v>40</v>
      </c>
    </row>
    <row r="62" spans="1:30" x14ac:dyDescent="0.25">
      <c r="A62" s="2" t="s">
        <v>3</v>
      </c>
      <c r="B62" s="1">
        <v>39</v>
      </c>
      <c r="C62" s="1">
        <v>98</v>
      </c>
      <c r="D62" s="1">
        <v>68</v>
      </c>
      <c r="E62" s="1">
        <v>318</v>
      </c>
      <c r="F62" s="1">
        <v>143</v>
      </c>
      <c r="G62" s="1">
        <v>201</v>
      </c>
      <c r="H62" s="1">
        <v>115</v>
      </c>
      <c r="I62" s="1">
        <v>170</v>
      </c>
      <c r="J62" s="1">
        <v>43</v>
      </c>
      <c r="K62" s="1">
        <v>72</v>
      </c>
      <c r="L62" s="1">
        <v>29</v>
      </c>
      <c r="M62" s="1">
        <v>142</v>
      </c>
      <c r="N62" s="1">
        <v>97</v>
      </c>
      <c r="O62" s="1">
        <v>158</v>
      </c>
      <c r="P62" s="1">
        <v>47</v>
      </c>
      <c r="Q62" s="1">
        <v>208</v>
      </c>
      <c r="R62" s="1">
        <v>77</v>
      </c>
      <c r="S62" s="1">
        <v>86</v>
      </c>
      <c r="T62" s="1">
        <v>54</v>
      </c>
      <c r="U62" s="1">
        <v>39</v>
      </c>
      <c r="V62" s="1">
        <v>81</v>
      </c>
      <c r="W62" s="1">
        <v>63</v>
      </c>
      <c r="X62" s="1">
        <v>90</v>
      </c>
      <c r="Y62" s="1">
        <v>78</v>
      </c>
      <c r="Z62" s="1">
        <v>59</v>
      </c>
      <c r="AA62" s="1">
        <v>1154</v>
      </c>
      <c r="AB62" s="1">
        <v>187</v>
      </c>
      <c r="AC62" s="1">
        <v>36</v>
      </c>
      <c r="AD62" s="1">
        <f t="shared" si="0"/>
        <v>3952</v>
      </c>
    </row>
    <row r="63" spans="1:30" x14ac:dyDescent="0.25">
      <c r="A63" s="2" t="s">
        <v>80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>
        <v>1</v>
      </c>
      <c r="AC63" s="1"/>
      <c r="AD63" s="1">
        <f t="shared" si="0"/>
        <v>1</v>
      </c>
    </row>
    <row r="64" spans="1:30" x14ac:dyDescent="0.25">
      <c r="A64" s="2" t="s">
        <v>15</v>
      </c>
      <c r="B64" s="1">
        <v>34</v>
      </c>
      <c r="C64" s="1">
        <v>23</v>
      </c>
      <c r="D64" s="1">
        <v>23</v>
      </c>
      <c r="E64" s="1">
        <v>125</v>
      </c>
      <c r="F64" s="1">
        <v>19</v>
      </c>
      <c r="G64" s="1">
        <v>39</v>
      </c>
      <c r="H64" s="1">
        <v>30</v>
      </c>
      <c r="I64" s="1">
        <v>90</v>
      </c>
      <c r="J64" s="1">
        <v>30</v>
      </c>
      <c r="K64" s="1">
        <v>56</v>
      </c>
      <c r="L64" s="1">
        <v>2</v>
      </c>
      <c r="M64" s="1">
        <v>73</v>
      </c>
      <c r="N64" s="1">
        <v>17</v>
      </c>
      <c r="O64" s="1">
        <v>27</v>
      </c>
      <c r="P64" s="1">
        <v>19</v>
      </c>
      <c r="Q64" s="1">
        <v>36</v>
      </c>
      <c r="R64" s="1">
        <v>38</v>
      </c>
      <c r="S64" s="1">
        <v>23</v>
      </c>
      <c r="T64" s="1">
        <v>13</v>
      </c>
      <c r="U64" s="1">
        <v>5</v>
      </c>
      <c r="V64" s="1">
        <v>51</v>
      </c>
      <c r="W64" s="1">
        <v>40</v>
      </c>
      <c r="X64" s="1">
        <v>18</v>
      </c>
      <c r="Y64" s="1">
        <v>93</v>
      </c>
      <c r="Z64" s="1">
        <v>57</v>
      </c>
      <c r="AA64" s="1">
        <v>369</v>
      </c>
      <c r="AB64" s="1">
        <v>16</v>
      </c>
      <c r="AC64" s="1"/>
      <c r="AD64" s="1">
        <f t="shared" ref="AD64:AD86" si="1">SUM(B64:AC64)</f>
        <v>1366</v>
      </c>
    </row>
    <row r="65" spans="1:30" x14ac:dyDescent="0.25">
      <c r="A65" s="2" t="s">
        <v>36</v>
      </c>
      <c r="B65" s="1">
        <v>3</v>
      </c>
      <c r="C65" s="1">
        <v>21</v>
      </c>
      <c r="D65" s="1">
        <v>21</v>
      </c>
      <c r="E65" s="1">
        <v>24</v>
      </c>
      <c r="F65" s="1">
        <v>28</v>
      </c>
      <c r="G65" s="1">
        <v>22</v>
      </c>
      <c r="H65" s="1">
        <v>12</v>
      </c>
      <c r="I65" s="1">
        <v>5</v>
      </c>
      <c r="J65" s="1">
        <v>3</v>
      </c>
      <c r="K65" s="1">
        <v>9</v>
      </c>
      <c r="L65" s="1">
        <v>5</v>
      </c>
      <c r="M65" s="1">
        <v>32</v>
      </c>
      <c r="N65" s="1">
        <v>8</v>
      </c>
      <c r="O65" s="1">
        <v>8</v>
      </c>
      <c r="P65" s="1">
        <v>22</v>
      </c>
      <c r="Q65" s="1">
        <v>10</v>
      </c>
      <c r="R65" s="1">
        <v>63</v>
      </c>
      <c r="S65" s="1">
        <v>11</v>
      </c>
      <c r="T65" s="1">
        <v>12</v>
      </c>
      <c r="U65" s="1">
        <v>5</v>
      </c>
      <c r="V65" s="1">
        <v>33</v>
      </c>
      <c r="W65" s="1">
        <v>9</v>
      </c>
      <c r="X65" s="1">
        <v>6</v>
      </c>
      <c r="Y65" s="1">
        <v>27</v>
      </c>
      <c r="Z65" s="1">
        <v>17</v>
      </c>
      <c r="AA65" s="1">
        <v>79</v>
      </c>
      <c r="AB65" s="1">
        <v>4</v>
      </c>
      <c r="AC65" s="1"/>
      <c r="AD65" s="1">
        <f t="shared" si="1"/>
        <v>499</v>
      </c>
    </row>
    <row r="66" spans="1:30" x14ac:dyDescent="0.25">
      <c r="A66" s="2" t="s">
        <v>20</v>
      </c>
      <c r="B66" s="1">
        <v>1</v>
      </c>
      <c r="C66" s="1"/>
      <c r="D66" s="1">
        <v>1</v>
      </c>
      <c r="E66" s="1">
        <v>13</v>
      </c>
      <c r="F66" s="1"/>
      <c r="G66" s="1"/>
      <c r="H66" s="1">
        <v>1</v>
      </c>
      <c r="I66" s="1">
        <v>2</v>
      </c>
      <c r="J66" s="1">
        <v>1</v>
      </c>
      <c r="K66" s="1">
        <v>3</v>
      </c>
      <c r="L66" s="1"/>
      <c r="M66" s="1">
        <v>10</v>
      </c>
      <c r="N66" s="1"/>
      <c r="O66" s="1">
        <v>1</v>
      </c>
      <c r="P66" s="1">
        <v>1</v>
      </c>
      <c r="Q66" s="1"/>
      <c r="R66" s="1"/>
      <c r="S66" s="1"/>
      <c r="T66" s="1"/>
      <c r="U66" s="1"/>
      <c r="V66" s="1">
        <v>2</v>
      </c>
      <c r="W66" s="1">
        <v>3</v>
      </c>
      <c r="X66" s="1">
        <v>1</v>
      </c>
      <c r="Y66" s="1">
        <v>7</v>
      </c>
      <c r="Z66" s="1">
        <v>4</v>
      </c>
      <c r="AA66" s="1">
        <v>17</v>
      </c>
      <c r="AB66" s="1"/>
      <c r="AC66" s="1"/>
      <c r="AD66" s="1">
        <f t="shared" si="1"/>
        <v>68</v>
      </c>
    </row>
    <row r="67" spans="1:30" x14ac:dyDescent="0.25">
      <c r="A67" s="2" t="s">
        <v>17</v>
      </c>
      <c r="B67" s="1"/>
      <c r="C67" s="1"/>
      <c r="D67" s="1"/>
      <c r="E67" s="1">
        <v>3</v>
      </c>
      <c r="F67" s="1"/>
      <c r="G67" s="1"/>
      <c r="H67" s="1"/>
      <c r="I67" s="1"/>
      <c r="J67" s="1">
        <v>1</v>
      </c>
      <c r="K67" s="1"/>
      <c r="L67" s="1"/>
      <c r="M67" s="1">
        <v>1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>
        <v>3</v>
      </c>
      <c r="Z67" s="1"/>
      <c r="AA67" s="1">
        <v>3</v>
      </c>
      <c r="AB67" s="1"/>
      <c r="AC67" s="1"/>
      <c r="AD67" s="1">
        <f t="shared" si="1"/>
        <v>11</v>
      </c>
    </row>
    <row r="68" spans="1:30" x14ac:dyDescent="0.25">
      <c r="A68" s="2" t="s">
        <v>10</v>
      </c>
      <c r="B68" s="1">
        <v>9</v>
      </c>
      <c r="C68" s="1">
        <v>8</v>
      </c>
      <c r="D68" s="1">
        <v>15</v>
      </c>
      <c r="E68" s="1">
        <v>90</v>
      </c>
      <c r="F68" s="1">
        <v>14</v>
      </c>
      <c r="G68" s="1">
        <v>73</v>
      </c>
      <c r="H68" s="1">
        <v>19</v>
      </c>
      <c r="I68" s="1">
        <v>14</v>
      </c>
      <c r="J68" s="1">
        <v>4</v>
      </c>
      <c r="K68" s="1">
        <v>4</v>
      </c>
      <c r="L68" s="1">
        <v>4</v>
      </c>
      <c r="M68" s="1">
        <v>15</v>
      </c>
      <c r="N68" s="1">
        <v>6</v>
      </c>
      <c r="O68" s="1">
        <v>7</v>
      </c>
      <c r="P68" s="1">
        <v>11</v>
      </c>
      <c r="Q68" s="1">
        <v>20</v>
      </c>
      <c r="R68" s="1">
        <v>5</v>
      </c>
      <c r="S68" s="1">
        <v>8</v>
      </c>
      <c r="T68" s="1">
        <v>6</v>
      </c>
      <c r="U68" s="1">
        <v>4</v>
      </c>
      <c r="V68" s="1">
        <v>20</v>
      </c>
      <c r="W68" s="1">
        <v>15</v>
      </c>
      <c r="X68" s="1">
        <v>16</v>
      </c>
      <c r="Y68" s="1">
        <v>10</v>
      </c>
      <c r="Z68" s="1">
        <v>44</v>
      </c>
      <c r="AA68" s="1">
        <v>96</v>
      </c>
      <c r="AB68" s="1">
        <v>82</v>
      </c>
      <c r="AC68" s="1"/>
      <c r="AD68" s="1">
        <f t="shared" si="1"/>
        <v>619</v>
      </c>
    </row>
    <row r="69" spans="1:30" x14ac:dyDescent="0.25">
      <c r="A69" s="2" t="s">
        <v>49</v>
      </c>
      <c r="B69" s="1"/>
      <c r="C69" s="1"/>
      <c r="D69" s="1"/>
      <c r="E69" s="1">
        <v>4</v>
      </c>
      <c r="F69" s="1"/>
      <c r="G69" s="1">
        <v>1</v>
      </c>
      <c r="H69" s="1"/>
      <c r="I69" s="1"/>
      <c r="J69" s="1">
        <v>1</v>
      </c>
      <c r="K69" s="1"/>
      <c r="L69" s="1">
        <v>1</v>
      </c>
      <c r="M69" s="1">
        <v>1</v>
      </c>
      <c r="N69" s="1"/>
      <c r="O69" s="1"/>
      <c r="P69" s="1">
        <v>1</v>
      </c>
      <c r="Q69" s="1">
        <v>1</v>
      </c>
      <c r="R69" s="1"/>
      <c r="S69" s="1">
        <v>1</v>
      </c>
      <c r="T69" s="1">
        <v>2</v>
      </c>
      <c r="U69" s="1"/>
      <c r="V69" s="1"/>
      <c r="W69" s="1"/>
      <c r="X69" s="1"/>
      <c r="Y69" s="1">
        <v>1</v>
      </c>
      <c r="Z69" s="1">
        <v>1</v>
      </c>
      <c r="AA69" s="1">
        <v>10</v>
      </c>
      <c r="AB69" s="1">
        <v>4</v>
      </c>
      <c r="AC69" s="1"/>
      <c r="AD69" s="1">
        <f t="shared" si="1"/>
        <v>29</v>
      </c>
    </row>
    <row r="70" spans="1:30" x14ac:dyDescent="0.25">
      <c r="A70" s="2" t="s">
        <v>60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>
        <v>1</v>
      </c>
      <c r="AB70" s="1"/>
      <c r="AC70" s="1"/>
      <c r="AD70" s="1">
        <f t="shared" si="1"/>
        <v>1</v>
      </c>
    </row>
    <row r="71" spans="1:30" x14ac:dyDescent="0.25">
      <c r="A71" s="2" t="s">
        <v>72</v>
      </c>
      <c r="B71" s="1"/>
      <c r="C71" s="1"/>
      <c r="D71" s="1"/>
      <c r="E71" s="1">
        <v>1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>
        <v>1</v>
      </c>
      <c r="R71" s="1"/>
      <c r="S71" s="1"/>
      <c r="T71" s="1"/>
      <c r="U71" s="1"/>
      <c r="V71" s="1"/>
      <c r="W71" s="1"/>
      <c r="X71" s="1"/>
      <c r="Y71" s="1"/>
      <c r="Z71" s="1"/>
      <c r="AA71" s="1">
        <v>1</v>
      </c>
      <c r="AB71" s="1"/>
      <c r="AC71" s="1"/>
      <c r="AD71" s="1">
        <f t="shared" si="1"/>
        <v>3</v>
      </c>
    </row>
    <row r="72" spans="1:30" x14ac:dyDescent="0.25">
      <c r="A72" s="2" t="s">
        <v>38</v>
      </c>
      <c r="B72" s="1">
        <v>2</v>
      </c>
      <c r="C72" s="1"/>
      <c r="D72" s="1"/>
      <c r="E72" s="1">
        <v>5</v>
      </c>
      <c r="F72" s="1"/>
      <c r="G72" s="1">
        <v>10</v>
      </c>
      <c r="H72" s="1">
        <v>2</v>
      </c>
      <c r="I72" s="1">
        <v>2</v>
      </c>
      <c r="J72" s="1">
        <v>3</v>
      </c>
      <c r="K72" s="1">
        <v>1</v>
      </c>
      <c r="L72" s="1">
        <v>1</v>
      </c>
      <c r="M72" s="1">
        <v>4</v>
      </c>
      <c r="N72" s="1">
        <v>1</v>
      </c>
      <c r="O72" s="1">
        <v>1</v>
      </c>
      <c r="P72" s="1">
        <v>1</v>
      </c>
      <c r="Q72" s="1">
        <v>4</v>
      </c>
      <c r="R72" s="1"/>
      <c r="S72" s="1"/>
      <c r="T72" s="1">
        <v>1</v>
      </c>
      <c r="U72" s="1"/>
      <c r="V72" s="1">
        <v>5</v>
      </c>
      <c r="W72" s="1">
        <v>12</v>
      </c>
      <c r="X72" s="1"/>
      <c r="Y72" s="1">
        <v>2</v>
      </c>
      <c r="Z72" s="1"/>
      <c r="AA72" s="1">
        <v>4</v>
      </c>
      <c r="AB72" s="1"/>
      <c r="AC72" s="1">
        <v>3</v>
      </c>
      <c r="AD72" s="1">
        <f t="shared" si="1"/>
        <v>64</v>
      </c>
    </row>
    <row r="73" spans="1:30" x14ac:dyDescent="0.25">
      <c r="A73" s="2" t="s">
        <v>39</v>
      </c>
      <c r="B73" s="1">
        <v>1390</v>
      </c>
      <c r="C73" s="1">
        <v>1712</v>
      </c>
      <c r="D73" s="1">
        <v>3459</v>
      </c>
      <c r="E73" s="1">
        <v>11879</v>
      </c>
      <c r="F73" s="1">
        <v>2533</v>
      </c>
      <c r="G73" s="1">
        <v>5730</v>
      </c>
      <c r="H73" s="1">
        <v>3347</v>
      </c>
      <c r="I73" s="1">
        <v>5091</v>
      </c>
      <c r="J73" s="1">
        <v>2083</v>
      </c>
      <c r="K73" s="1">
        <v>1779</v>
      </c>
      <c r="L73" s="1">
        <v>626</v>
      </c>
      <c r="M73" s="1">
        <v>5154</v>
      </c>
      <c r="N73" s="1">
        <v>1155</v>
      </c>
      <c r="O73" s="1">
        <v>1803</v>
      </c>
      <c r="P73" s="1">
        <v>3902</v>
      </c>
      <c r="Q73" s="1">
        <v>3942</v>
      </c>
      <c r="R73" s="1">
        <v>1412</v>
      </c>
      <c r="S73" s="1">
        <v>1865</v>
      </c>
      <c r="T73" s="1">
        <v>1520</v>
      </c>
      <c r="U73" s="1">
        <v>1353</v>
      </c>
      <c r="V73" s="1">
        <v>3318</v>
      </c>
      <c r="W73" s="1">
        <v>2824</v>
      </c>
      <c r="X73" s="1">
        <v>2079</v>
      </c>
      <c r="Y73" s="1">
        <v>3973</v>
      </c>
      <c r="Z73" s="1">
        <v>3582</v>
      </c>
      <c r="AA73" s="1">
        <v>22619</v>
      </c>
      <c r="AB73" s="1">
        <v>14209</v>
      </c>
      <c r="AC73" s="1">
        <v>121</v>
      </c>
      <c r="AD73" s="1">
        <f t="shared" si="1"/>
        <v>114460</v>
      </c>
    </row>
    <row r="74" spans="1:30" x14ac:dyDescent="0.25">
      <c r="A74" s="2" t="s">
        <v>18</v>
      </c>
      <c r="B74" s="1"/>
      <c r="C74" s="1">
        <v>1</v>
      </c>
      <c r="D74" s="1"/>
      <c r="E74" s="1">
        <v>1</v>
      </c>
      <c r="F74" s="1"/>
      <c r="G74" s="1">
        <v>2</v>
      </c>
      <c r="H74" s="1"/>
      <c r="I74" s="1"/>
      <c r="J74" s="1"/>
      <c r="K74" s="1"/>
      <c r="L74" s="1"/>
      <c r="M74" s="1">
        <v>1</v>
      </c>
      <c r="N74" s="1"/>
      <c r="O74" s="1"/>
      <c r="P74" s="1">
        <v>1</v>
      </c>
      <c r="Q74" s="1"/>
      <c r="R74" s="1"/>
      <c r="S74" s="1"/>
      <c r="T74" s="1"/>
      <c r="U74" s="1"/>
      <c r="V74" s="1"/>
      <c r="W74" s="1"/>
      <c r="X74" s="1"/>
      <c r="Y74" s="1">
        <v>1</v>
      </c>
      <c r="Z74" s="1"/>
      <c r="AA74" s="1">
        <v>1</v>
      </c>
      <c r="AB74" s="1"/>
      <c r="AC74" s="1"/>
      <c r="AD74" s="1">
        <f t="shared" si="1"/>
        <v>8</v>
      </c>
    </row>
    <row r="75" spans="1:30" x14ac:dyDescent="0.25">
      <c r="A75" s="2" t="s">
        <v>16</v>
      </c>
      <c r="B75" s="1">
        <v>1</v>
      </c>
      <c r="C75" s="1">
        <v>1</v>
      </c>
      <c r="D75" s="1">
        <v>11</v>
      </c>
      <c r="E75" s="1">
        <v>15</v>
      </c>
      <c r="F75" s="1">
        <v>6</v>
      </c>
      <c r="G75" s="1">
        <v>12</v>
      </c>
      <c r="H75" s="1">
        <v>5</v>
      </c>
      <c r="I75" s="1">
        <v>3</v>
      </c>
      <c r="J75" s="1">
        <v>1</v>
      </c>
      <c r="K75" s="1">
        <v>6</v>
      </c>
      <c r="L75" s="1"/>
      <c r="M75" s="1">
        <v>8</v>
      </c>
      <c r="N75" s="1">
        <v>4</v>
      </c>
      <c r="O75" s="1">
        <v>1</v>
      </c>
      <c r="P75" s="1">
        <v>18</v>
      </c>
      <c r="Q75" s="1">
        <v>4</v>
      </c>
      <c r="R75" s="1">
        <v>1</v>
      </c>
      <c r="S75" s="1">
        <v>2</v>
      </c>
      <c r="T75" s="1">
        <v>1</v>
      </c>
      <c r="U75" s="1">
        <v>3</v>
      </c>
      <c r="V75" s="1">
        <v>2</v>
      </c>
      <c r="W75" s="1">
        <v>8</v>
      </c>
      <c r="X75" s="1">
        <v>3</v>
      </c>
      <c r="Y75" s="1">
        <v>5</v>
      </c>
      <c r="Z75" s="1">
        <v>2</v>
      </c>
      <c r="AA75" s="1">
        <v>6</v>
      </c>
      <c r="AB75" s="1">
        <v>15</v>
      </c>
      <c r="AC75" s="1"/>
      <c r="AD75" s="1">
        <f t="shared" si="1"/>
        <v>144</v>
      </c>
    </row>
    <row r="76" spans="1:30" x14ac:dyDescent="0.25">
      <c r="A76" s="2" t="s">
        <v>34</v>
      </c>
      <c r="B76" s="1"/>
      <c r="C76" s="1"/>
      <c r="D76" s="1">
        <v>2</v>
      </c>
      <c r="E76" s="1"/>
      <c r="F76" s="1"/>
      <c r="G76" s="1"/>
      <c r="H76" s="1"/>
      <c r="I76" s="1"/>
      <c r="J76" s="1"/>
      <c r="K76" s="1"/>
      <c r="L76" s="1"/>
      <c r="M76" s="1">
        <v>1</v>
      </c>
      <c r="N76" s="1"/>
      <c r="O76" s="1"/>
      <c r="P76" s="1"/>
      <c r="Q76" s="1"/>
      <c r="R76" s="1"/>
      <c r="S76" s="1"/>
      <c r="T76" s="1"/>
      <c r="U76" s="1"/>
      <c r="V76" s="1"/>
      <c r="W76" s="1">
        <v>1</v>
      </c>
      <c r="X76" s="1">
        <v>1</v>
      </c>
      <c r="Y76" s="1"/>
      <c r="Z76" s="1">
        <v>1</v>
      </c>
      <c r="AA76" s="1">
        <v>1</v>
      </c>
      <c r="AB76" s="1"/>
      <c r="AC76" s="1"/>
      <c r="AD76" s="1">
        <f t="shared" si="1"/>
        <v>7</v>
      </c>
    </row>
    <row r="77" spans="1:30" x14ac:dyDescent="0.25">
      <c r="A77" s="2" t="s">
        <v>43</v>
      </c>
      <c r="B77" s="1">
        <v>1</v>
      </c>
      <c r="C77" s="1">
        <v>2</v>
      </c>
      <c r="D77" s="1">
        <v>3</v>
      </c>
      <c r="E77" s="1">
        <v>11</v>
      </c>
      <c r="F77" s="1">
        <v>3</v>
      </c>
      <c r="G77" s="1">
        <v>9</v>
      </c>
      <c r="H77" s="1">
        <v>2</v>
      </c>
      <c r="I77" s="1">
        <v>1</v>
      </c>
      <c r="J77" s="1">
        <v>3</v>
      </c>
      <c r="K77" s="1">
        <v>4</v>
      </c>
      <c r="L77" s="1">
        <v>1</v>
      </c>
      <c r="M77" s="1">
        <v>5</v>
      </c>
      <c r="N77" s="1">
        <v>1</v>
      </c>
      <c r="O77" s="1">
        <v>1</v>
      </c>
      <c r="P77" s="1">
        <v>5</v>
      </c>
      <c r="Q77" s="1">
        <v>2</v>
      </c>
      <c r="R77" s="1">
        <v>3</v>
      </c>
      <c r="S77" s="1">
        <v>3</v>
      </c>
      <c r="T77" s="1">
        <v>6</v>
      </c>
      <c r="U77" s="1">
        <v>1</v>
      </c>
      <c r="V77" s="1">
        <v>1</v>
      </c>
      <c r="W77" s="1">
        <v>4</v>
      </c>
      <c r="X77" s="1"/>
      <c r="Y77" s="1">
        <v>6</v>
      </c>
      <c r="Z77" s="1">
        <v>2</v>
      </c>
      <c r="AA77" s="1">
        <v>5</v>
      </c>
      <c r="AB77" s="1">
        <v>9</v>
      </c>
      <c r="AC77" s="1"/>
      <c r="AD77" s="1">
        <f t="shared" si="1"/>
        <v>94</v>
      </c>
    </row>
    <row r="78" spans="1:30" x14ac:dyDescent="0.25">
      <c r="A78" s="2" t="s">
        <v>50</v>
      </c>
      <c r="B78" s="1">
        <v>3</v>
      </c>
      <c r="C78" s="1"/>
      <c r="D78" s="1"/>
      <c r="E78" s="1">
        <v>2</v>
      </c>
      <c r="F78" s="1"/>
      <c r="G78" s="1"/>
      <c r="H78" s="1"/>
      <c r="I78" s="1"/>
      <c r="J78" s="1"/>
      <c r="K78" s="1"/>
      <c r="L78" s="1"/>
      <c r="M78" s="1"/>
      <c r="N78" s="1">
        <v>1</v>
      </c>
      <c r="O78" s="1">
        <v>1</v>
      </c>
      <c r="P78" s="1">
        <v>3</v>
      </c>
      <c r="Q78" s="1">
        <v>3</v>
      </c>
      <c r="R78" s="1"/>
      <c r="S78" s="1"/>
      <c r="T78" s="1"/>
      <c r="U78" s="1"/>
      <c r="V78" s="1"/>
      <c r="W78" s="1"/>
      <c r="X78" s="1"/>
      <c r="Y78" s="1">
        <v>1</v>
      </c>
      <c r="Z78" s="1">
        <v>1</v>
      </c>
      <c r="AA78" s="1">
        <v>1</v>
      </c>
      <c r="AB78" s="1">
        <v>1</v>
      </c>
      <c r="AC78" s="1"/>
      <c r="AD78" s="1">
        <f t="shared" si="1"/>
        <v>17</v>
      </c>
    </row>
    <row r="79" spans="1:30" x14ac:dyDescent="0.25">
      <c r="A79" s="2" t="s">
        <v>65</v>
      </c>
      <c r="B79" s="1"/>
      <c r="C79" s="1"/>
      <c r="D79" s="1"/>
      <c r="E79" s="1"/>
      <c r="F79" s="1"/>
      <c r="G79" s="1"/>
      <c r="H79" s="1"/>
      <c r="I79" s="1"/>
      <c r="J79" s="1">
        <v>1</v>
      </c>
      <c r="K79" s="1"/>
      <c r="L79" s="1"/>
      <c r="M79" s="1">
        <v>1</v>
      </c>
      <c r="N79" s="1"/>
      <c r="O79" s="1"/>
      <c r="P79" s="1"/>
      <c r="Q79" s="1"/>
      <c r="R79" s="1"/>
      <c r="S79" s="1"/>
      <c r="T79" s="1"/>
      <c r="U79" s="1"/>
      <c r="V79" s="1">
        <v>1</v>
      </c>
      <c r="W79" s="1"/>
      <c r="X79" s="1">
        <v>1</v>
      </c>
      <c r="Y79" s="1"/>
      <c r="Z79" s="1"/>
      <c r="AA79" s="1"/>
      <c r="AB79" s="1"/>
      <c r="AC79" s="1"/>
      <c r="AD79" s="1">
        <f t="shared" si="1"/>
        <v>4</v>
      </c>
    </row>
    <row r="80" spans="1:30" x14ac:dyDescent="0.25">
      <c r="A80" s="2" t="s">
        <v>42</v>
      </c>
      <c r="B80" s="1">
        <v>69</v>
      </c>
      <c r="C80" s="1">
        <v>105</v>
      </c>
      <c r="D80" s="1">
        <v>117</v>
      </c>
      <c r="E80" s="1">
        <v>512</v>
      </c>
      <c r="F80" s="1">
        <v>121</v>
      </c>
      <c r="G80" s="1">
        <v>207</v>
      </c>
      <c r="H80" s="1">
        <v>136</v>
      </c>
      <c r="I80" s="1">
        <v>330</v>
      </c>
      <c r="J80" s="1">
        <v>76</v>
      </c>
      <c r="K80" s="1">
        <v>168</v>
      </c>
      <c r="L80" s="1">
        <v>23</v>
      </c>
      <c r="M80" s="1">
        <v>216</v>
      </c>
      <c r="N80" s="1">
        <v>60</v>
      </c>
      <c r="O80" s="1">
        <v>166</v>
      </c>
      <c r="P80" s="1">
        <v>83</v>
      </c>
      <c r="Q80" s="1">
        <v>242</v>
      </c>
      <c r="R80" s="1">
        <v>80</v>
      </c>
      <c r="S80" s="1">
        <v>130</v>
      </c>
      <c r="T80" s="1">
        <v>47</v>
      </c>
      <c r="U80" s="1">
        <v>53</v>
      </c>
      <c r="V80" s="1">
        <v>194</v>
      </c>
      <c r="W80" s="1">
        <v>114</v>
      </c>
      <c r="X80" s="1">
        <v>137</v>
      </c>
      <c r="Y80" s="1">
        <v>232</v>
      </c>
      <c r="Z80" s="1">
        <v>295</v>
      </c>
      <c r="AA80" s="1">
        <v>1864</v>
      </c>
      <c r="AB80" s="1">
        <v>391</v>
      </c>
      <c r="AC80" s="1">
        <v>3</v>
      </c>
      <c r="AD80" s="1">
        <f t="shared" si="1"/>
        <v>6171</v>
      </c>
    </row>
    <row r="81" spans="1:30" x14ac:dyDescent="0.25">
      <c r="A81" s="2" t="s">
        <v>31</v>
      </c>
      <c r="B81" s="1"/>
      <c r="C81" s="1">
        <v>1</v>
      </c>
      <c r="D81" s="1"/>
      <c r="E81" s="1">
        <v>1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>
        <v>1</v>
      </c>
      <c r="AA81" s="1">
        <v>1</v>
      </c>
      <c r="AB81" s="1"/>
      <c r="AC81" s="1"/>
      <c r="AD81" s="1">
        <f t="shared" si="1"/>
        <v>4</v>
      </c>
    </row>
    <row r="82" spans="1:30" x14ac:dyDescent="0.25">
      <c r="A82" s="2" t="s">
        <v>56</v>
      </c>
      <c r="B82" s="1"/>
      <c r="C82" s="1"/>
      <c r="D82" s="1"/>
      <c r="E82" s="1"/>
      <c r="F82" s="1"/>
      <c r="G82" s="1"/>
      <c r="H82" s="1"/>
      <c r="I82" s="1">
        <v>1</v>
      </c>
      <c r="J82" s="1"/>
      <c r="K82" s="1"/>
      <c r="L82" s="1"/>
      <c r="M82" s="1">
        <v>1</v>
      </c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>
        <v>1</v>
      </c>
      <c r="AB82" s="1"/>
      <c r="AC82" s="1"/>
      <c r="AD82" s="1">
        <v>3</v>
      </c>
    </row>
    <row r="83" spans="1:30" x14ac:dyDescent="0.25">
      <c r="A83" s="2" t="s">
        <v>82</v>
      </c>
      <c r="B83" s="1"/>
      <c r="C83" s="1"/>
      <c r="D83" s="1"/>
      <c r="E83" s="1"/>
      <c r="F83" s="1">
        <v>1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>
        <v>1</v>
      </c>
    </row>
    <row r="84" spans="1:30" x14ac:dyDescent="0.25">
      <c r="A84" s="2" t="s">
        <v>54</v>
      </c>
      <c r="B84" s="1"/>
      <c r="C84" s="1"/>
      <c r="D84" s="1"/>
      <c r="E84" s="1"/>
      <c r="F84" s="1"/>
      <c r="G84" s="1"/>
      <c r="H84" s="1">
        <v>1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>
        <v>1</v>
      </c>
    </row>
    <row r="85" spans="1:30" x14ac:dyDescent="0.25">
      <c r="A85" s="2" t="s">
        <v>68</v>
      </c>
      <c r="B85" s="1"/>
      <c r="C85" s="1"/>
      <c r="D85" s="1"/>
      <c r="E85" s="1">
        <v>6</v>
      </c>
      <c r="F85" s="1"/>
      <c r="G85" s="1">
        <v>1</v>
      </c>
      <c r="H85" s="1"/>
      <c r="I85" s="1">
        <v>4</v>
      </c>
      <c r="J85" s="1"/>
      <c r="K85" s="1">
        <v>1</v>
      </c>
      <c r="L85" s="1"/>
      <c r="M85" s="1">
        <v>1</v>
      </c>
      <c r="N85" s="1"/>
      <c r="O85" s="1">
        <v>1</v>
      </c>
      <c r="P85" s="1"/>
      <c r="Q85" s="1">
        <v>3</v>
      </c>
      <c r="R85" s="1"/>
      <c r="S85" s="1">
        <v>1</v>
      </c>
      <c r="T85" s="1"/>
      <c r="U85" s="1"/>
      <c r="V85" s="1"/>
      <c r="W85" s="1">
        <v>2</v>
      </c>
      <c r="X85" s="1">
        <v>1</v>
      </c>
      <c r="Y85" s="1">
        <v>1</v>
      </c>
      <c r="Z85" s="1"/>
      <c r="AA85" s="1">
        <v>20</v>
      </c>
      <c r="AB85" s="1">
        <v>2</v>
      </c>
      <c r="AC85" s="1"/>
      <c r="AD85" s="1">
        <f t="shared" si="1"/>
        <v>44</v>
      </c>
    </row>
    <row r="86" spans="1:30" ht="21.95" customHeight="1" x14ac:dyDescent="0.25">
      <c r="A86" s="6" t="s">
        <v>112</v>
      </c>
      <c r="B86" s="7">
        <f t="shared" ref="B86:AC86" si="2">SUM(B2:B85)</f>
        <v>2256</v>
      </c>
      <c r="C86" s="7">
        <f t="shared" si="2"/>
        <v>2788</v>
      </c>
      <c r="D86" s="7">
        <f t="shared" si="2"/>
        <v>4940</v>
      </c>
      <c r="E86" s="7">
        <f t="shared" si="2"/>
        <v>17701</v>
      </c>
      <c r="F86" s="7">
        <f t="shared" si="2"/>
        <v>4139</v>
      </c>
      <c r="G86" s="7">
        <f t="shared" si="2"/>
        <v>9311</v>
      </c>
      <c r="H86" s="7">
        <f t="shared" si="2"/>
        <v>5315</v>
      </c>
      <c r="I86" s="7">
        <f t="shared" si="2"/>
        <v>7922</v>
      </c>
      <c r="J86" s="7">
        <f t="shared" si="2"/>
        <v>3319</v>
      </c>
      <c r="K86" s="7">
        <f t="shared" si="2"/>
        <v>3330</v>
      </c>
      <c r="L86" s="7">
        <f t="shared" si="2"/>
        <v>946</v>
      </c>
      <c r="M86" s="7">
        <f t="shared" si="2"/>
        <v>8497</v>
      </c>
      <c r="N86" s="7">
        <f t="shared" si="2"/>
        <v>1827</v>
      </c>
      <c r="O86" s="7">
        <f t="shared" si="2"/>
        <v>3073</v>
      </c>
      <c r="P86" s="7">
        <f t="shared" si="2"/>
        <v>5628</v>
      </c>
      <c r="Q86" s="7">
        <f t="shared" si="2"/>
        <v>5894</v>
      </c>
      <c r="R86" s="7">
        <f t="shared" si="2"/>
        <v>2338</v>
      </c>
      <c r="S86" s="7">
        <f t="shared" si="2"/>
        <v>3080</v>
      </c>
      <c r="T86" s="7">
        <f t="shared" si="2"/>
        <v>2372</v>
      </c>
      <c r="U86" s="7">
        <f t="shared" si="2"/>
        <v>2203</v>
      </c>
      <c r="V86" s="7">
        <f t="shared" si="2"/>
        <v>5416</v>
      </c>
      <c r="W86" s="7">
        <f t="shared" si="2"/>
        <v>4376</v>
      </c>
      <c r="X86" s="7">
        <f t="shared" si="2"/>
        <v>3014</v>
      </c>
      <c r="Y86" s="7">
        <f t="shared" si="2"/>
        <v>6962</v>
      </c>
      <c r="Z86" s="7">
        <f t="shared" si="2"/>
        <v>5632</v>
      </c>
      <c r="AA86" s="7">
        <f t="shared" si="2"/>
        <v>36637</v>
      </c>
      <c r="AB86" s="7">
        <f t="shared" si="2"/>
        <v>19080</v>
      </c>
      <c r="AC86" s="7">
        <f t="shared" si="2"/>
        <v>272</v>
      </c>
      <c r="AD86" s="7">
        <f t="shared" si="1"/>
        <v>178268</v>
      </c>
    </row>
    <row r="88" spans="1:30" x14ac:dyDescent="0.25">
      <c r="A88" s="8" t="s">
        <v>115</v>
      </c>
    </row>
    <row r="89" spans="1:30" x14ac:dyDescent="0.25">
      <c r="A89" s="8" t="s">
        <v>114</v>
      </c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</row>
    <row r="90" spans="1:30" x14ac:dyDescent="0.25"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0E3C35DEF3144891347554254DA893" ma:contentTypeVersion="0" ma:contentTypeDescription="Create a new document." ma:contentTypeScope="" ma:versionID="7613613f754c146fd4086add4df243b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65d8385181505792ee3ad18defaed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653A319-BCDD-4F0D-9134-88C9161FD12F}"/>
</file>

<file path=customXml/itemProps2.xml><?xml version="1.0" encoding="utf-8"?>
<ds:datastoreItem xmlns:ds="http://schemas.openxmlformats.org/officeDocument/2006/customXml" ds:itemID="{3C790B56-BDC5-4662-AA9D-7E525EEED2BA}"/>
</file>

<file path=customXml/itemProps3.xml><?xml version="1.0" encoding="utf-8"?>
<ds:datastoreItem xmlns:ds="http://schemas.openxmlformats.org/officeDocument/2006/customXml" ds:itemID="{B5660A90-FEB9-4D5F-9874-BADED483DD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Offence Jan to Nov 2019</vt:lpstr>
    </vt:vector>
  </TitlesOfParts>
  <Company>DOT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BLUETT Jimmy</dc:creator>
  <cp:lastModifiedBy>MULLINS Alan</cp:lastModifiedBy>
  <dcterms:created xsi:type="dcterms:W3CDTF">2019-12-16T11:54:47Z</dcterms:created>
  <dcterms:modified xsi:type="dcterms:W3CDTF">2019-12-16T15:58:22Z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0x010100240E3C35DEF3144891347554254DA893</vt:lpwstr>
  </property>
</Properties>
</file>